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1928574\Google Drive\football\"/>
    </mc:Choice>
  </mc:AlternateContent>
  <bookViews>
    <workbookView xWindow="0" yWindow="30" windowWidth="19155" windowHeight="8505" activeTab="6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</sheets>
  <calcPr calcId="162913"/>
</workbook>
</file>

<file path=xl/calcChain.xml><?xml version="1.0" encoding="utf-8"?>
<calcChain xmlns="http://schemas.openxmlformats.org/spreadsheetml/2006/main">
  <c r="W100" i="10" l="1"/>
  <c r="W99" i="10"/>
  <c r="W98" i="10"/>
  <c r="W97" i="10"/>
  <c r="W96" i="10"/>
  <c r="W95" i="10"/>
  <c r="W94" i="10"/>
  <c r="W93" i="10"/>
  <c r="W92" i="10"/>
  <c r="W91" i="10"/>
  <c r="W90" i="10"/>
  <c r="W89" i="10"/>
  <c r="W88" i="10"/>
  <c r="W87" i="10"/>
  <c r="W86" i="10"/>
  <c r="W85" i="10"/>
  <c r="W84" i="10"/>
  <c r="W83" i="10"/>
  <c r="W82" i="10"/>
  <c r="W81" i="10"/>
  <c r="W80" i="10"/>
  <c r="W79" i="10"/>
  <c r="W78" i="10"/>
  <c r="W77" i="10"/>
  <c r="W76" i="10"/>
  <c r="W75" i="10"/>
  <c r="W74" i="10"/>
  <c r="W73" i="10"/>
  <c r="W72" i="10"/>
  <c r="W71" i="10"/>
  <c r="W70" i="10"/>
  <c r="V69" i="10"/>
  <c r="U69" i="10"/>
  <c r="T69" i="10"/>
  <c r="S69" i="10"/>
  <c r="R69" i="10"/>
  <c r="Q69" i="10"/>
  <c r="P69" i="10"/>
  <c r="O69" i="10"/>
  <c r="N69" i="10"/>
  <c r="M69" i="10"/>
  <c r="L69" i="10"/>
  <c r="K69" i="10"/>
  <c r="J69" i="10"/>
  <c r="I69" i="10"/>
  <c r="H69" i="10"/>
  <c r="G69" i="10"/>
  <c r="F69" i="10"/>
  <c r="E69" i="10"/>
  <c r="D69" i="10"/>
  <c r="W25" i="10"/>
  <c r="W24" i="10"/>
  <c r="W23" i="10"/>
  <c r="W22" i="10"/>
  <c r="W21" i="10"/>
  <c r="W20" i="10"/>
  <c r="W19" i="10"/>
  <c r="W18" i="10"/>
  <c r="W17" i="10"/>
  <c r="W16" i="10"/>
  <c r="W15" i="10"/>
  <c r="W14" i="10"/>
  <c r="W13" i="10"/>
  <c r="W12" i="10"/>
  <c r="W11" i="10"/>
  <c r="W10" i="10"/>
  <c r="W9" i="10"/>
  <c r="W8" i="10"/>
  <c r="W7" i="10"/>
  <c r="W6" i="10"/>
  <c r="V101" i="9"/>
  <c r="V100" i="9"/>
  <c r="V99" i="9"/>
  <c r="V98" i="9"/>
  <c r="V97" i="9"/>
  <c r="V96" i="9"/>
  <c r="V95" i="9"/>
  <c r="V94" i="9"/>
  <c r="V93" i="9"/>
  <c r="V92" i="9"/>
  <c r="V91" i="9"/>
  <c r="V90" i="9"/>
  <c r="V89" i="9"/>
  <c r="V88" i="9"/>
  <c r="V87" i="9"/>
  <c r="V86" i="9"/>
  <c r="V85" i="9"/>
  <c r="V84" i="9"/>
  <c r="V83" i="9"/>
  <c r="V82" i="9"/>
  <c r="V81" i="9"/>
  <c r="V80" i="9"/>
  <c r="V79" i="9"/>
  <c r="V78" i="9"/>
  <c r="V77" i="9"/>
  <c r="V76" i="9"/>
  <c r="V75" i="9"/>
  <c r="V74" i="9"/>
  <c r="V73" i="9"/>
  <c r="V72" i="9"/>
  <c r="V71" i="9"/>
  <c r="V70" i="9"/>
  <c r="V69" i="9"/>
  <c r="V68" i="9"/>
  <c r="V67" i="9"/>
  <c r="V66" i="9"/>
  <c r="U65" i="9"/>
  <c r="T65" i="9"/>
  <c r="S65" i="9"/>
  <c r="R65" i="9"/>
  <c r="Q65" i="9"/>
  <c r="P65" i="9"/>
  <c r="O65" i="9"/>
  <c r="N65" i="9"/>
  <c r="M65" i="9"/>
  <c r="L65" i="9"/>
  <c r="K65" i="9"/>
  <c r="J65" i="9"/>
  <c r="I65" i="9"/>
  <c r="H65" i="9"/>
  <c r="G65" i="9"/>
  <c r="F65" i="9"/>
  <c r="E65" i="9"/>
  <c r="D65" i="9"/>
  <c r="V26" i="9"/>
  <c r="V25" i="9"/>
  <c r="V24" i="9"/>
  <c r="V23" i="9"/>
  <c r="V22" i="9"/>
  <c r="V21" i="9"/>
  <c r="V20" i="9"/>
  <c r="V19" i="9"/>
  <c r="V18" i="9"/>
  <c r="V17" i="9"/>
  <c r="V16" i="9"/>
  <c r="V15" i="9"/>
  <c r="V14" i="9"/>
  <c r="V13" i="9"/>
  <c r="V12" i="9"/>
  <c r="V11" i="9"/>
  <c r="V10" i="9"/>
  <c r="V9" i="9"/>
  <c r="V8" i="9"/>
  <c r="V7" i="9"/>
  <c r="V6" i="9"/>
  <c r="V5" i="9"/>
  <c r="X107" i="8"/>
  <c r="X106" i="8"/>
  <c r="X105" i="8"/>
  <c r="X104" i="8"/>
  <c r="X103" i="8"/>
  <c r="X102" i="8"/>
  <c r="X101" i="8"/>
  <c r="X100" i="8"/>
  <c r="X99" i="8"/>
  <c r="X98" i="8"/>
  <c r="X97" i="8"/>
  <c r="X96" i="8"/>
  <c r="X95" i="8"/>
  <c r="X94" i="8"/>
  <c r="X93" i="8"/>
  <c r="X92" i="8"/>
  <c r="X91" i="8"/>
  <c r="X90" i="8"/>
  <c r="X89" i="8"/>
  <c r="X88" i="8"/>
  <c r="X87" i="8"/>
  <c r="X86" i="8"/>
  <c r="X85" i="8"/>
  <c r="X84" i="8"/>
  <c r="X83" i="8"/>
  <c r="X82" i="8"/>
  <c r="X81" i="8"/>
  <c r="X80" i="8"/>
  <c r="X79" i="8"/>
  <c r="X78" i="8"/>
  <c r="X77" i="8"/>
  <c r="X76" i="8"/>
  <c r="X75" i="8"/>
  <c r="X74" i="8"/>
  <c r="X73" i="8"/>
  <c r="X72" i="8"/>
  <c r="X71" i="8"/>
  <c r="X70" i="8"/>
  <c r="W69" i="8"/>
  <c r="V69" i="8"/>
  <c r="U69" i="8"/>
  <c r="T69" i="8"/>
  <c r="S69" i="8"/>
  <c r="R69" i="8"/>
  <c r="Q69" i="8"/>
  <c r="P69" i="8"/>
  <c r="O69" i="8"/>
  <c r="N69" i="8"/>
  <c r="M69" i="8"/>
  <c r="L69" i="8"/>
  <c r="K69" i="8"/>
  <c r="J69" i="8"/>
  <c r="I69" i="8"/>
  <c r="H69" i="8"/>
  <c r="G69" i="8"/>
  <c r="F69" i="8"/>
  <c r="E69" i="8"/>
  <c r="D69" i="8"/>
  <c r="X20" i="8"/>
  <c r="X19" i="8"/>
  <c r="X18" i="8"/>
  <c r="X17" i="8"/>
  <c r="X16" i="8"/>
  <c r="X15" i="8"/>
  <c r="X14" i="8"/>
  <c r="X13" i="8"/>
  <c r="X12" i="8"/>
  <c r="X11" i="8"/>
  <c r="X10" i="8"/>
  <c r="X9" i="8"/>
  <c r="X8" i="8"/>
  <c r="X7" i="8"/>
  <c r="X6" i="8"/>
  <c r="X107" i="7"/>
  <c r="X106" i="7"/>
  <c r="X105" i="7"/>
  <c r="X104" i="7"/>
  <c r="X103" i="7"/>
  <c r="X102" i="7"/>
  <c r="X101" i="7"/>
  <c r="X100" i="7"/>
  <c r="X99" i="7"/>
  <c r="X98" i="7"/>
  <c r="X97" i="7"/>
  <c r="X96" i="7"/>
  <c r="X95" i="7"/>
  <c r="X94" i="7"/>
  <c r="X93" i="7"/>
  <c r="X92" i="7"/>
  <c r="X91" i="7"/>
  <c r="X90" i="7"/>
  <c r="X89" i="7"/>
  <c r="X88" i="7"/>
  <c r="X87" i="7"/>
  <c r="X86" i="7"/>
  <c r="X85" i="7"/>
  <c r="X84" i="7"/>
  <c r="X83" i="7"/>
  <c r="X82" i="7"/>
  <c r="X81" i="7"/>
  <c r="X80" i="7"/>
  <c r="X79" i="7"/>
  <c r="X78" i="7"/>
  <c r="X77" i="7"/>
  <c r="X76" i="7"/>
  <c r="X75" i="7"/>
  <c r="X74" i="7"/>
  <c r="X73" i="7"/>
  <c r="X72" i="7"/>
  <c r="X71" i="7"/>
  <c r="X70" i="7"/>
  <c r="W69" i="7"/>
  <c r="V69" i="7"/>
  <c r="U69" i="7"/>
  <c r="T69" i="7"/>
  <c r="S69" i="7"/>
  <c r="R69" i="7"/>
  <c r="Q69" i="7"/>
  <c r="P69" i="7"/>
  <c r="O69" i="7"/>
  <c r="N69" i="7"/>
  <c r="M69" i="7"/>
  <c r="L69" i="7"/>
  <c r="K69" i="7"/>
  <c r="J69" i="7"/>
  <c r="I69" i="7"/>
  <c r="H69" i="7"/>
  <c r="G69" i="7"/>
  <c r="F69" i="7"/>
  <c r="E69" i="7"/>
  <c r="D69" i="7"/>
  <c r="X24" i="7"/>
  <c r="X23" i="7"/>
  <c r="X22" i="7"/>
  <c r="X21" i="7"/>
  <c r="X20" i="7"/>
  <c r="X19" i="7"/>
  <c r="X18" i="7"/>
  <c r="X17" i="7"/>
  <c r="X16" i="7"/>
  <c r="X15" i="7"/>
  <c r="X14" i="7"/>
  <c r="X13" i="7"/>
  <c r="X12" i="7"/>
  <c r="X11" i="7"/>
  <c r="X10" i="7"/>
  <c r="X9" i="7"/>
  <c r="X8" i="7"/>
  <c r="X7" i="7"/>
  <c r="X6" i="7"/>
  <c r="Y106" i="6"/>
  <c r="Y105" i="6"/>
  <c r="Y104" i="6"/>
  <c r="Y103" i="6"/>
  <c r="Y102" i="6"/>
  <c r="Y101" i="6"/>
  <c r="Y100" i="6"/>
  <c r="Y99" i="6"/>
  <c r="Y98" i="6"/>
  <c r="Y97" i="6"/>
  <c r="Y96" i="6"/>
  <c r="Y95" i="6"/>
  <c r="Y94" i="6"/>
  <c r="Y93" i="6"/>
  <c r="Y92" i="6"/>
  <c r="Y91" i="6"/>
  <c r="Y90" i="6"/>
  <c r="Y89" i="6"/>
  <c r="Y88" i="6"/>
  <c r="Y87" i="6"/>
  <c r="Y86" i="6"/>
  <c r="Y85" i="6"/>
  <c r="Y84" i="6"/>
  <c r="Y83" i="6"/>
  <c r="Y82" i="6"/>
  <c r="Y81" i="6"/>
  <c r="Y80" i="6"/>
  <c r="Y79" i="6"/>
  <c r="Y78" i="6"/>
  <c r="Y77" i="6"/>
  <c r="Y76" i="6"/>
  <c r="Y75" i="6"/>
  <c r="Y74" i="6"/>
  <c r="Y73" i="6"/>
  <c r="Y72" i="6"/>
  <c r="Y71" i="6"/>
  <c r="Y70" i="6"/>
  <c r="X69" i="6"/>
  <c r="W69" i="6"/>
  <c r="V69" i="6"/>
  <c r="U69" i="6"/>
  <c r="T69" i="6"/>
  <c r="S69" i="6"/>
  <c r="R69" i="6"/>
  <c r="Q69" i="6"/>
  <c r="P69" i="6"/>
  <c r="O69" i="6"/>
  <c r="N69" i="6"/>
  <c r="M69" i="6"/>
  <c r="L69" i="6"/>
  <c r="K69" i="6"/>
  <c r="J69" i="6"/>
  <c r="I69" i="6"/>
  <c r="H69" i="6"/>
  <c r="G69" i="6"/>
  <c r="F69" i="6"/>
  <c r="E69" i="6"/>
  <c r="D69" i="6"/>
  <c r="Y24" i="6"/>
  <c r="Y23" i="6"/>
  <c r="Y22" i="6"/>
  <c r="Y21" i="6"/>
  <c r="Y20" i="6"/>
  <c r="Y19" i="6"/>
  <c r="Y18" i="6"/>
  <c r="Y17" i="6"/>
  <c r="Y16" i="6"/>
  <c r="Y15" i="6"/>
  <c r="Y14" i="6"/>
  <c r="Y13" i="6"/>
  <c r="Y12" i="6"/>
  <c r="Y11" i="6"/>
  <c r="Y10" i="6"/>
  <c r="Y9" i="6"/>
  <c r="Y8" i="6"/>
  <c r="Y7" i="6"/>
  <c r="Y6" i="6"/>
  <c r="X105" i="5"/>
  <c r="X104" i="5"/>
  <c r="X103" i="5"/>
  <c r="X102" i="5"/>
  <c r="X101" i="5"/>
  <c r="X100" i="5"/>
  <c r="X99" i="5"/>
  <c r="X98" i="5"/>
  <c r="X97" i="5"/>
  <c r="X96" i="5"/>
  <c r="X95" i="5"/>
  <c r="X94" i="5"/>
  <c r="X93" i="5"/>
  <c r="X92" i="5"/>
  <c r="X91" i="5"/>
  <c r="X90" i="5"/>
  <c r="X89" i="5"/>
  <c r="X88" i="5"/>
  <c r="X87" i="5"/>
  <c r="X86" i="5"/>
  <c r="X85" i="5"/>
  <c r="X84" i="5"/>
  <c r="X83" i="5"/>
  <c r="X82" i="5"/>
  <c r="X81" i="5"/>
  <c r="X80" i="5"/>
  <c r="X79" i="5"/>
  <c r="X78" i="5"/>
  <c r="X77" i="5"/>
  <c r="X76" i="5"/>
  <c r="X75" i="5"/>
  <c r="X74" i="5"/>
  <c r="X73" i="5"/>
  <c r="X72" i="5"/>
  <c r="X71" i="5"/>
  <c r="X70" i="5"/>
  <c r="X69" i="5"/>
  <c r="W68" i="5"/>
  <c r="V68" i="5"/>
  <c r="U68" i="5"/>
  <c r="T68" i="5"/>
  <c r="S68" i="5"/>
  <c r="R68" i="5"/>
  <c r="Q68" i="5"/>
  <c r="P68" i="5"/>
  <c r="O68" i="5"/>
  <c r="N68" i="5"/>
  <c r="M68" i="5"/>
  <c r="L68" i="5"/>
  <c r="K68" i="5"/>
  <c r="J68" i="5"/>
  <c r="I68" i="5"/>
  <c r="H68" i="5"/>
  <c r="G68" i="5"/>
  <c r="F68" i="5"/>
  <c r="E68" i="5"/>
  <c r="D68" i="5"/>
  <c r="X28" i="5"/>
  <c r="X27" i="5"/>
  <c r="X26" i="5"/>
  <c r="X25" i="5"/>
  <c r="X24" i="5"/>
  <c r="X23" i="5"/>
  <c r="X22" i="5"/>
  <c r="X21" i="5"/>
  <c r="X20" i="5"/>
  <c r="X19" i="5"/>
  <c r="X18" i="5"/>
  <c r="X17" i="5"/>
  <c r="X16" i="5"/>
  <c r="X15" i="5"/>
  <c r="X14" i="5"/>
  <c r="X13" i="5"/>
  <c r="X12" i="5"/>
  <c r="X11" i="5"/>
  <c r="X10" i="5"/>
  <c r="X9" i="5"/>
  <c r="X8" i="5"/>
  <c r="X7" i="5"/>
  <c r="X6" i="5"/>
  <c r="W106" i="4"/>
  <c r="W105" i="4"/>
  <c r="W104" i="4"/>
  <c r="W103" i="4"/>
  <c r="W102" i="4"/>
  <c r="W101" i="4"/>
  <c r="W100" i="4"/>
  <c r="W99" i="4"/>
  <c r="W98" i="4"/>
  <c r="W97" i="4"/>
  <c r="W96" i="4"/>
  <c r="W95" i="4"/>
  <c r="W94" i="4"/>
  <c r="W93" i="4"/>
  <c r="W92" i="4"/>
  <c r="W91" i="4"/>
  <c r="W90" i="4"/>
  <c r="W89" i="4"/>
  <c r="W88" i="4"/>
  <c r="W87" i="4"/>
  <c r="W86" i="4"/>
  <c r="W85" i="4"/>
  <c r="W84" i="4"/>
  <c r="W83" i="4"/>
  <c r="W82" i="4"/>
  <c r="W81" i="4"/>
  <c r="W80" i="4"/>
  <c r="W79" i="4"/>
  <c r="W78" i="4"/>
  <c r="W77" i="4"/>
  <c r="W76" i="4"/>
  <c r="W75" i="4"/>
  <c r="W74" i="4"/>
  <c r="W73" i="4"/>
  <c r="W72" i="4"/>
  <c r="W71" i="4"/>
  <c r="W70" i="4"/>
  <c r="V69" i="4"/>
  <c r="U69" i="4"/>
  <c r="T69" i="4"/>
  <c r="S69" i="4"/>
  <c r="R69" i="4"/>
  <c r="Q69" i="4"/>
  <c r="P69" i="4"/>
  <c r="O69" i="4"/>
  <c r="N69" i="4"/>
  <c r="M69" i="4"/>
  <c r="L69" i="4"/>
  <c r="K69" i="4"/>
  <c r="J69" i="4"/>
  <c r="I69" i="4"/>
  <c r="H69" i="4"/>
  <c r="G69" i="4"/>
  <c r="F69" i="4"/>
  <c r="E69" i="4"/>
  <c r="D69" i="4"/>
  <c r="W26" i="4"/>
  <c r="W25" i="4"/>
  <c r="W24" i="4"/>
  <c r="W23" i="4"/>
  <c r="W22" i="4"/>
  <c r="W21" i="4"/>
  <c r="W20" i="4"/>
  <c r="W19" i="4"/>
  <c r="W18" i="4"/>
  <c r="W17" i="4"/>
  <c r="W16" i="4"/>
  <c r="W15" i="4"/>
  <c r="W14" i="4"/>
  <c r="W13" i="4"/>
  <c r="W12" i="4"/>
  <c r="W11" i="4"/>
  <c r="W10" i="4"/>
  <c r="W9" i="4"/>
  <c r="W8" i="4"/>
  <c r="W7" i="4"/>
  <c r="W6" i="4"/>
  <c r="V109" i="3"/>
  <c r="V108" i="3"/>
  <c r="V107" i="3"/>
  <c r="V106" i="3"/>
  <c r="V105" i="3"/>
  <c r="V104" i="3"/>
  <c r="V103" i="3"/>
  <c r="V102" i="3"/>
  <c r="V101" i="3"/>
  <c r="V100" i="3"/>
  <c r="V99" i="3"/>
  <c r="V98" i="3"/>
  <c r="V97" i="3"/>
  <c r="V96" i="3"/>
  <c r="V95" i="3"/>
  <c r="V94" i="3"/>
  <c r="V93" i="3"/>
  <c r="V92" i="3"/>
  <c r="V91" i="3"/>
  <c r="V90" i="3"/>
  <c r="V89" i="3"/>
  <c r="V88" i="3"/>
  <c r="V87" i="3"/>
  <c r="V86" i="3"/>
  <c r="V85" i="3"/>
  <c r="V84" i="3"/>
  <c r="V83" i="3"/>
  <c r="V82" i="3"/>
  <c r="V81" i="3"/>
  <c r="V80" i="3"/>
  <c r="V79" i="3"/>
  <c r="V78" i="3"/>
  <c r="V77" i="3"/>
  <c r="V76" i="3"/>
  <c r="V75" i="3"/>
  <c r="V74" i="3"/>
  <c r="V73" i="3"/>
  <c r="V72" i="3"/>
  <c r="V71" i="3"/>
  <c r="V70" i="3"/>
  <c r="V69" i="3"/>
  <c r="V68" i="3"/>
  <c r="V67" i="3"/>
  <c r="V66" i="3"/>
  <c r="U65" i="3"/>
  <c r="T65" i="3"/>
  <c r="S65" i="3"/>
  <c r="R65" i="3"/>
  <c r="Q65" i="3"/>
  <c r="P65" i="3"/>
  <c r="O65" i="3"/>
  <c r="N65" i="3"/>
  <c r="M65" i="3"/>
  <c r="L65" i="3"/>
  <c r="K65" i="3"/>
  <c r="J65" i="3"/>
  <c r="I65" i="3"/>
  <c r="H65" i="3"/>
  <c r="G65" i="3"/>
  <c r="F65" i="3"/>
  <c r="E65" i="3"/>
  <c r="D65" i="3"/>
  <c r="V25" i="3"/>
  <c r="V24" i="3"/>
  <c r="V23" i="3"/>
  <c r="V22" i="3"/>
  <c r="V21" i="3"/>
  <c r="V20" i="3"/>
  <c r="V19" i="3"/>
  <c r="V18" i="3"/>
  <c r="V17" i="3"/>
  <c r="V16" i="3"/>
  <c r="V15" i="3"/>
  <c r="V14" i="3"/>
  <c r="V13" i="3"/>
  <c r="V12" i="3"/>
  <c r="V11" i="3"/>
  <c r="V10" i="3"/>
  <c r="V9" i="3"/>
  <c r="V8" i="3"/>
  <c r="V7" i="3"/>
  <c r="V6" i="3"/>
  <c r="V5" i="3"/>
  <c r="V103" i="2"/>
  <c r="V102" i="2"/>
  <c r="V101" i="2"/>
  <c r="V100" i="2"/>
  <c r="V99" i="2"/>
  <c r="V98" i="2"/>
  <c r="V97" i="2"/>
  <c r="V96" i="2"/>
  <c r="V95" i="2"/>
  <c r="V94" i="2"/>
  <c r="V93" i="2"/>
  <c r="V92" i="2"/>
  <c r="V91" i="2"/>
  <c r="V90" i="2"/>
  <c r="V89" i="2"/>
  <c r="V88" i="2"/>
  <c r="V87" i="2"/>
  <c r="V86" i="2"/>
  <c r="V85" i="2"/>
  <c r="V84" i="2"/>
  <c r="V83" i="2"/>
  <c r="V82" i="2"/>
  <c r="V81" i="2"/>
  <c r="V80" i="2"/>
  <c r="V79" i="2"/>
  <c r="V78" i="2"/>
  <c r="V77" i="2"/>
  <c r="V76" i="2"/>
  <c r="V75" i="2"/>
  <c r="V74" i="2"/>
  <c r="V73" i="2"/>
  <c r="V72" i="2"/>
  <c r="V71" i="2"/>
  <c r="V70" i="2"/>
  <c r="V69" i="2"/>
  <c r="V68" i="2"/>
  <c r="V67" i="2"/>
  <c r="V66" i="2"/>
  <c r="V65" i="2"/>
  <c r="V64" i="2"/>
  <c r="U63" i="2"/>
  <c r="T63" i="2"/>
  <c r="S63" i="2"/>
  <c r="R63" i="2"/>
  <c r="Q63" i="2"/>
  <c r="P63" i="2"/>
  <c r="O63" i="2"/>
  <c r="N63" i="2"/>
  <c r="M63" i="2"/>
  <c r="L63" i="2"/>
  <c r="K63" i="2"/>
  <c r="J63" i="2"/>
  <c r="I63" i="2"/>
  <c r="H63" i="2"/>
  <c r="G63" i="2"/>
  <c r="F63" i="2"/>
  <c r="E63" i="2"/>
  <c r="D63" i="2"/>
  <c r="V26" i="2"/>
  <c r="V25" i="2"/>
  <c r="V24" i="2"/>
  <c r="V23" i="2"/>
  <c r="V22" i="2"/>
  <c r="V21" i="2"/>
  <c r="V20" i="2"/>
  <c r="V19" i="2"/>
  <c r="V18" i="2"/>
  <c r="V17" i="2"/>
  <c r="V16" i="2"/>
  <c r="V15" i="2"/>
  <c r="V14" i="2"/>
  <c r="V13" i="2"/>
  <c r="V12" i="2"/>
  <c r="V11" i="2"/>
  <c r="V10" i="2"/>
  <c r="V9" i="2"/>
  <c r="V8" i="2"/>
  <c r="V7" i="2"/>
  <c r="V6" i="2"/>
  <c r="V5" i="2"/>
  <c r="Y107" i="1"/>
  <c r="Y106" i="1"/>
  <c r="Y105" i="1"/>
  <c r="Y104" i="1"/>
  <c r="Y103" i="1"/>
  <c r="Y102" i="1"/>
  <c r="Y101" i="1"/>
  <c r="Y100" i="1"/>
  <c r="Y99" i="1"/>
  <c r="Y98" i="1"/>
  <c r="Y97" i="1"/>
  <c r="Y96" i="1"/>
  <c r="Y95" i="1"/>
  <c r="Y94" i="1"/>
  <c r="Y93" i="1"/>
  <c r="Y92" i="1"/>
  <c r="Y91" i="1"/>
  <c r="Y90" i="1"/>
  <c r="Y89" i="1"/>
  <c r="Y88" i="1"/>
  <c r="Y87" i="1"/>
  <c r="Y86" i="1"/>
  <c r="Y85" i="1"/>
  <c r="Y84" i="1"/>
  <c r="Y83" i="1"/>
  <c r="Y82" i="1"/>
  <c r="Y81" i="1"/>
  <c r="Y80" i="1"/>
  <c r="Y79" i="1"/>
  <c r="Y78" i="1"/>
  <c r="Y77" i="1"/>
  <c r="Y76" i="1"/>
  <c r="Y75" i="1"/>
  <c r="Y74" i="1"/>
  <c r="Y73" i="1"/>
  <c r="Y72" i="1"/>
  <c r="Y71" i="1"/>
  <c r="Y70" i="1"/>
  <c r="Y69" i="1"/>
  <c r="X68" i="1"/>
  <c r="W68" i="1"/>
  <c r="V68" i="1"/>
  <c r="U68" i="1"/>
  <c r="T68" i="1"/>
  <c r="S68" i="1"/>
  <c r="R68" i="1"/>
  <c r="Q68" i="1"/>
  <c r="P68" i="1"/>
  <c r="O68" i="1"/>
  <c r="N68" i="1"/>
  <c r="M68" i="1"/>
  <c r="L68" i="1"/>
  <c r="K68" i="1"/>
  <c r="J68" i="1"/>
  <c r="I68" i="1"/>
  <c r="H68" i="1"/>
  <c r="G68" i="1"/>
  <c r="F68" i="1"/>
  <c r="E68" i="1"/>
  <c r="D68" i="1"/>
  <c r="Y24" i="1"/>
  <c r="Y23" i="1"/>
  <c r="Y22" i="1"/>
  <c r="Y21" i="1"/>
  <c r="Y20" i="1"/>
  <c r="Y19" i="1"/>
  <c r="Y18" i="1"/>
  <c r="Y17" i="1"/>
  <c r="Y16" i="1"/>
  <c r="Y15" i="1"/>
  <c r="Y14" i="1"/>
  <c r="Y13" i="1"/>
  <c r="Y12" i="1"/>
  <c r="Y11" i="1"/>
  <c r="Y10" i="1"/>
  <c r="Y9" i="1"/>
  <c r="Y8" i="1"/>
  <c r="Y7" i="1"/>
  <c r="Y6" i="1"/>
</calcChain>
</file>

<file path=xl/sharedStrings.xml><?xml version="1.0" encoding="utf-8"?>
<sst xmlns="http://schemas.openxmlformats.org/spreadsheetml/2006/main" count="3795" uniqueCount="608">
  <si>
    <t>Ararat</t>
  </si>
  <si>
    <t>8.2.50</t>
  </si>
  <si>
    <t>14.6.90</t>
  </si>
  <si>
    <t>18.18.126</t>
  </si>
  <si>
    <t>17.14.116</t>
  </si>
  <si>
    <t>15.18.108</t>
  </si>
  <si>
    <t>4.12.36</t>
  </si>
  <si>
    <t>11.11.77</t>
  </si>
  <si>
    <t>16.14.110</t>
  </si>
  <si>
    <t>2.11.23</t>
  </si>
  <si>
    <t>14.9.93</t>
  </si>
  <si>
    <t>6.13.49</t>
  </si>
  <si>
    <t>11.13.79</t>
  </si>
  <si>
    <t>13.10.88</t>
  </si>
  <si>
    <t>10.11.71</t>
  </si>
  <si>
    <t>8.10.58</t>
  </si>
  <si>
    <t>14.13.97</t>
  </si>
  <si>
    <t>7.7.49</t>
  </si>
  <si>
    <t>11.14.80</t>
  </si>
  <si>
    <t>7.9.51</t>
  </si>
  <si>
    <t>home</t>
  </si>
  <si>
    <t>away</t>
  </si>
  <si>
    <t>a</t>
  </si>
  <si>
    <t>h</t>
  </si>
  <si>
    <t>sta</t>
  </si>
  <si>
    <t>dim</t>
  </si>
  <si>
    <t>hor</t>
  </si>
  <si>
    <t>opposition</t>
  </si>
  <si>
    <t>6.14.50</t>
  </si>
  <si>
    <t>9.6.60</t>
  </si>
  <si>
    <t>7.11.53</t>
  </si>
  <si>
    <t>4.6.30</t>
  </si>
  <si>
    <t>9.15.69</t>
  </si>
  <si>
    <t>11.8.74</t>
  </si>
  <si>
    <t>18.14.122</t>
  </si>
  <si>
    <t>6.9.45</t>
  </si>
  <si>
    <t>7.13.55</t>
  </si>
  <si>
    <t>5.8.44</t>
  </si>
  <si>
    <t>8.5.53</t>
  </si>
  <si>
    <t>17.18.120</t>
  </si>
  <si>
    <t>4.10.34</t>
  </si>
  <si>
    <t>6.12.48</t>
  </si>
  <si>
    <t>8.11.59</t>
  </si>
  <si>
    <t>9.13.67</t>
  </si>
  <si>
    <t>5.9.39</t>
  </si>
  <si>
    <t>sf</t>
  </si>
  <si>
    <t>pf</t>
  </si>
  <si>
    <t>gf</t>
  </si>
  <si>
    <t>GOALS</t>
  </si>
  <si>
    <t>pre 1951</t>
  </si>
  <si>
    <t>mu</t>
  </si>
  <si>
    <t>w</t>
  </si>
  <si>
    <t>d</t>
  </si>
  <si>
    <t>s</t>
  </si>
  <si>
    <t>n</t>
  </si>
  <si>
    <t>j</t>
  </si>
  <si>
    <t>r</t>
  </si>
  <si>
    <t>mi</t>
  </si>
  <si>
    <t>season</t>
  </si>
  <si>
    <t>career</t>
  </si>
  <si>
    <t>WHITFIELD</t>
  </si>
  <si>
    <t>Edward</t>
  </si>
  <si>
    <t>HELLYER</t>
  </si>
  <si>
    <t>Richard</t>
  </si>
  <si>
    <t>JORY</t>
  </si>
  <si>
    <t>Ron</t>
  </si>
  <si>
    <t>CREENAUNE</t>
  </si>
  <si>
    <t>Marty</t>
  </si>
  <si>
    <t xml:space="preserve">GRAHAM </t>
  </si>
  <si>
    <t>HARRICKS</t>
  </si>
  <si>
    <t>William</t>
  </si>
  <si>
    <t>TAYLOR</t>
  </si>
  <si>
    <t>Max</t>
  </si>
  <si>
    <t>HOMBURG</t>
  </si>
  <si>
    <t>Fred</t>
  </si>
  <si>
    <t>CLARK</t>
  </si>
  <si>
    <t>Jack</t>
  </si>
  <si>
    <t>POLLARD</t>
  </si>
  <si>
    <t>Alan</t>
  </si>
  <si>
    <t>DOWLING</t>
  </si>
  <si>
    <t>John</t>
  </si>
  <si>
    <t>LUGG</t>
  </si>
  <si>
    <t>Les</t>
  </si>
  <si>
    <t>VINNECOMBE</t>
  </si>
  <si>
    <t>THOMPSON</t>
  </si>
  <si>
    <t>Russell</t>
  </si>
  <si>
    <t>SPALDING</t>
  </si>
  <si>
    <t>Ian</t>
  </si>
  <si>
    <t>PATERSON</t>
  </si>
  <si>
    <t>Des</t>
  </si>
  <si>
    <t>PARKER</t>
  </si>
  <si>
    <t>Frank</t>
  </si>
  <si>
    <t>TASSELL</t>
  </si>
  <si>
    <t>Ray</t>
  </si>
  <si>
    <t>Lyell</t>
  </si>
  <si>
    <t>Wimmera 9.18 (72) d Western District 9.6 (60) at Hamilton                                                                                                                           Ararat players - Arthur Clark, Ted Whitfield</t>
  </si>
  <si>
    <t>Wimmera 12.19 (91) d Southern Mallee 8.17 (65) at Warracknabeal                                                                                                              Ararat player - Ron 'Sailor' Graham</t>
  </si>
  <si>
    <t>WFL</t>
  </si>
  <si>
    <t>AFC B&amp;F</t>
  </si>
  <si>
    <t>WFL B&amp;F</t>
  </si>
  <si>
    <t>Alexandra oval</t>
  </si>
  <si>
    <t>Ron Jory</t>
  </si>
  <si>
    <t>Geoff Stewart (Stawell)</t>
  </si>
  <si>
    <t>Ted Whitfield</t>
  </si>
  <si>
    <t>Captain/Coach</t>
  </si>
  <si>
    <t>1st &gt; 1st</t>
  </si>
  <si>
    <t>16 wins 2 losses</t>
  </si>
  <si>
    <t>WFL Goalkicker</t>
  </si>
  <si>
    <t>Ted Whitfield (Ararat)</t>
  </si>
  <si>
    <t>Uniform</t>
  </si>
  <si>
    <t>white jumper</t>
  </si>
  <si>
    <t>John Dowling</t>
  </si>
  <si>
    <t>red vee</t>
  </si>
  <si>
    <t>black or white shorts</t>
  </si>
  <si>
    <t>Les Styles</t>
  </si>
  <si>
    <t>red/white hooped socks</t>
  </si>
  <si>
    <t>Norm Falls</t>
  </si>
  <si>
    <t>Les Lugg</t>
  </si>
  <si>
    <t>Jack 'Cooka' Clark</t>
  </si>
  <si>
    <t>Ron 'Sailor' Graham</t>
  </si>
  <si>
    <t>Marty Creenaune</t>
  </si>
  <si>
    <t>Fred Homburg</t>
  </si>
  <si>
    <t>Bill Walker</t>
  </si>
  <si>
    <t>Jack Davies</t>
  </si>
  <si>
    <t>PLAYERS</t>
  </si>
  <si>
    <t>reserves</t>
  </si>
  <si>
    <t>club</t>
  </si>
  <si>
    <t>ANTONIO</t>
  </si>
  <si>
    <t xml:space="preserve"> </t>
  </si>
  <si>
    <t xml:space="preserve">  </t>
  </si>
  <si>
    <t>BONNER</t>
  </si>
  <si>
    <t>Jim</t>
  </si>
  <si>
    <t>CARROLL</t>
  </si>
  <si>
    <t>Arthur</t>
  </si>
  <si>
    <t>DAVIES</t>
  </si>
  <si>
    <t>Ern</t>
  </si>
  <si>
    <t>DOWIE</t>
  </si>
  <si>
    <t>FALLS</t>
  </si>
  <si>
    <t>Norm</t>
  </si>
  <si>
    <t>GRAHAM</t>
  </si>
  <si>
    <t>GREEN</t>
  </si>
  <si>
    <t>HANDS</t>
  </si>
  <si>
    <t>Col</t>
  </si>
  <si>
    <t>HARTICAN</t>
  </si>
  <si>
    <t>HENDERSON</t>
  </si>
  <si>
    <t>Owen</t>
  </si>
  <si>
    <t>JAMES</t>
  </si>
  <si>
    <t>Eric</t>
  </si>
  <si>
    <t>O'BRIEN</t>
  </si>
  <si>
    <t>OSMOND</t>
  </si>
  <si>
    <t>PENGELLY</t>
  </si>
  <si>
    <t>Stan</t>
  </si>
  <si>
    <t>RYAN</t>
  </si>
  <si>
    <t>Tom</t>
  </si>
  <si>
    <t>Kingsley</t>
  </si>
  <si>
    <t>STYLES</t>
  </si>
  <si>
    <t>WALKER</t>
  </si>
  <si>
    <t>Ted</t>
  </si>
  <si>
    <t>Jack 'Cooka' Clark played 2 games with Nth Melbourne 1951</t>
  </si>
  <si>
    <t>Ron Jory played 25 games with Essendon 1945-46</t>
  </si>
  <si>
    <t>Ted Whitfield played 54 games with Sth Melbourne1939-41, 44-45</t>
  </si>
  <si>
    <t>Frank Parker played 1 game with Hawthorn 1941</t>
  </si>
  <si>
    <t>11.18.84</t>
  </si>
  <si>
    <t>12.15.87</t>
  </si>
  <si>
    <t>10.8.68</t>
  </si>
  <si>
    <t>6.11.47</t>
  </si>
  <si>
    <t>11.7.73</t>
  </si>
  <si>
    <t>6.10.46</t>
  </si>
  <si>
    <t>8.8.56</t>
  </si>
  <si>
    <t>8.6.54</t>
  </si>
  <si>
    <t>11.9.75</t>
  </si>
  <si>
    <t>6.7.43</t>
  </si>
  <si>
    <t>3.10.28</t>
  </si>
  <si>
    <t>13.5.83</t>
  </si>
  <si>
    <t>22.19.151</t>
  </si>
  <si>
    <t>9.9.63</t>
  </si>
  <si>
    <t>8.17.65</t>
  </si>
  <si>
    <t>12.17.89</t>
  </si>
  <si>
    <t>8.9.57</t>
  </si>
  <si>
    <t>10.5.65</t>
  </si>
  <si>
    <t>11.22.88</t>
  </si>
  <si>
    <t>8.15.93</t>
  </si>
  <si>
    <t>14.12.96</t>
  </si>
  <si>
    <t>9.12.66</t>
  </si>
  <si>
    <t>5.12.42</t>
  </si>
  <si>
    <t>15.19.109</t>
  </si>
  <si>
    <t>pre 1952</t>
  </si>
  <si>
    <t>YOUNG</t>
  </si>
  <si>
    <t>HUMPHREYS</t>
  </si>
  <si>
    <t>Robert</t>
  </si>
  <si>
    <t>SMART</t>
  </si>
  <si>
    <t>BATES</t>
  </si>
  <si>
    <t>Reg</t>
  </si>
  <si>
    <t>ROBERTSON</t>
  </si>
  <si>
    <t>Brian</t>
  </si>
  <si>
    <t>Allan</t>
  </si>
  <si>
    <t>TURNER</t>
  </si>
  <si>
    <t>Gill</t>
  </si>
  <si>
    <t>DWYER</t>
  </si>
  <si>
    <t>Peter</t>
  </si>
  <si>
    <t>BRYANT</t>
  </si>
  <si>
    <t>Wimmera 12.25 (97) d Western District 8.12 (60) at Horsham                                                                                                                       Ararat players - John Dowling, Eric James</t>
  </si>
  <si>
    <t>Southern Mallee 17.14 (116) d Wimmera 17.12 (114) at Beulah                                                                                             Ararat players - Les Lugg, Ian Spalding</t>
  </si>
  <si>
    <t>Allan James</t>
  </si>
  <si>
    <t>Wes Warrick (Nhill)</t>
  </si>
  <si>
    <t>?</t>
  </si>
  <si>
    <t>Reg Bates</t>
  </si>
  <si>
    <t>9th</t>
  </si>
  <si>
    <t>7 wins 10 losses 1 draw</t>
  </si>
  <si>
    <t>Ken Smale (Warracknabeal)</t>
  </si>
  <si>
    <t>60 &gt; 72</t>
  </si>
  <si>
    <t xml:space="preserve">John Dowling </t>
  </si>
  <si>
    <t>Alan Young more than 9th</t>
  </si>
  <si>
    <t>Jim Bonner</t>
  </si>
  <si>
    <t>Russell Thompson</t>
  </si>
  <si>
    <t>Lyell Clark</t>
  </si>
  <si>
    <t>Alan Young</t>
  </si>
  <si>
    <t>Bill Harricks</t>
  </si>
  <si>
    <t>Tom Creenaune</t>
  </si>
  <si>
    <t>CALVERT</t>
  </si>
  <si>
    <t>Lance</t>
  </si>
  <si>
    <t>CAMERON</t>
  </si>
  <si>
    <t>Don</t>
  </si>
  <si>
    <t>Hugh</t>
  </si>
  <si>
    <t>DALLINGER</t>
  </si>
  <si>
    <t>Graeme</t>
  </si>
  <si>
    <t>HEARN</t>
  </si>
  <si>
    <t>Maurie</t>
  </si>
  <si>
    <t>JACKSON</t>
  </si>
  <si>
    <t>Marshall</t>
  </si>
  <si>
    <t>MAIR</t>
  </si>
  <si>
    <t>MELROSE</t>
  </si>
  <si>
    <t>Rex</t>
  </si>
  <si>
    <t>SMITH</t>
  </si>
  <si>
    <t>Alan Young played 19 games with Collingwood 1952-53</t>
  </si>
  <si>
    <t>11.10.71</t>
  </si>
  <si>
    <t>9.8.62</t>
  </si>
  <si>
    <t>10.6.66</t>
  </si>
  <si>
    <t>5.7.37</t>
  </si>
  <si>
    <t>8.18.66</t>
  </si>
  <si>
    <t>1.12.18</t>
  </si>
  <si>
    <t>19.16.130</t>
  </si>
  <si>
    <t>5.21.51</t>
  </si>
  <si>
    <t>8.23.71</t>
  </si>
  <si>
    <t>7.10.52</t>
  </si>
  <si>
    <t>7.6.48</t>
  </si>
  <si>
    <t>12.5.77</t>
  </si>
  <si>
    <t>8.12.60</t>
  </si>
  <si>
    <t>14.14.98</t>
  </si>
  <si>
    <t>7.14.56</t>
  </si>
  <si>
    <t>8.7.55</t>
  </si>
  <si>
    <t>12.11.83</t>
  </si>
  <si>
    <t>6.15.51</t>
  </si>
  <si>
    <t>7.12.54</t>
  </si>
  <si>
    <t>10.10.70</t>
  </si>
  <si>
    <t>10.12.72</t>
  </si>
  <si>
    <t>pre 1953</t>
  </si>
  <si>
    <t>Geoff</t>
  </si>
  <si>
    <t>NAILON</t>
  </si>
  <si>
    <t>HALL</t>
  </si>
  <si>
    <t>Theo</t>
  </si>
  <si>
    <t>McKAY</t>
  </si>
  <si>
    <t>Dan</t>
  </si>
  <si>
    <t>Western District 14.17 (101) d Wimmera 11.30 (96) at Hamilton                                                                                                                 Ararat players - Jack Antonio, Jim Bonner, John Dowling</t>
  </si>
  <si>
    <t>Bob Ord</t>
  </si>
  <si>
    <t>Jim Gull (Rup)</t>
  </si>
  <si>
    <t>Jack Antonio</t>
  </si>
  <si>
    <t>7th</t>
  </si>
  <si>
    <t>7 wins 11 losses</t>
  </si>
  <si>
    <t>Frank Antonio</t>
  </si>
  <si>
    <t>63 &gt; 65</t>
  </si>
  <si>
    <t>Marty Creenaune more than 8th</t>
  </si>
  <si>
    <t>Theo Hall</t>
  </si>
  <si>
    <t>Alan Vorbach</t>
  </si>
  <si>
    <t>Eric James</t>
  </si>
  <si>
    <t>DALKIN</t>
  </si>
  <si>
    <t>EARNSHAW</t>
  </si>
  <si>
    <t>FEATHERSTONE</t>
  </si>
  <si>
    <t>FISCALINI</t>
  </si>
  <si>
    <t>GOOK</t>
  </si>
  <si>
    <t>Kelvin</t>
  </si>
  <si>
    <t>HARRIS</t>
  </si>
  <si>
    <t>MASON</t>
  </si>
  <si>
    <t>Danny</t>
  </si>
  <si>
    <t>ORD</t>
  </si>
  <si>
    <t>POTTER</t>
  </si>
  <si>
    <t>Bruce</t>
  </si>
  <si>
    <t>PRATT</t>
  </si>
  <si>
    <t>SOULSBY</t>
  </si>
  <si>
    <t>TOZER</t>
  </si>
  <si>
    <t>VORBACH</t>
  </si>
  <si>
    <t>15.5.95</t>
  </si>
  <si>
    <t>11.6.72</t>
  </si>
  <si>
    <t>13.7.85</t>
  </si>
  <si>
    <t>5.10.40</t>
  </si>
  <si>
    <t>8.5.51</t>
  </si>
  <si>
    <t>13.12.90</t>
  </si>
  <si>
    <t>14.7.91</t>
  </si>
  <si>
    <t>8.15.63</t>
  </si>
  <si>
    <t>13.18.96</t>
  </si>
  <si>
    <t>min</t>
  </si>
  <si>
    <t>4.3.27</t>
  </si>
  <si>
    <t>6.17.53</t>
  </si>
  <si>
    <t>4.5.29</t>
  </si>
  <si>
    <t>13.21.99</t>
  </si>
  <si>
    <t>9.7.61</t>
  </si>
  <si>
    <t>10.15.75</t>
  </si>
  <si>
    <t>7.19.61</t>
  </si>
  <si>
    <t>11.16.82</t>
  </si>
  <si>
    <t>3.8.26</t>
  </si>
  <si>
    <t>pre 1954</t>
  </si>
  <si>
    <t xml:space="preserve">season </t>
  </si>
  <si>
    <t>SMEATON</t>
  </si>
  <si>
    <t>COOMBS</t>
  </si>
  <si>
    <t>JENKINS</t>
  </si>
  <si>
    <t>AKERS</t>
  </si>
  <si>
    <t>CHINNOCK</t>
  </si>
  <si>
    <t>BOATMAN</t>
  </si>
  <si>
    <t>Noel</t>
  </si>
  <si>
    <t>MACAULEY</t>
  </si>
  <si>
    <t>Doug</t>
  </si>
  <si>
    <t>George</t>
  </si>
  <si>
    <t>ARENDSHORST</t>
  </si>
  <si>
    <t>Elso</t>
  </si>
  <si>
    <t xml:space="preserve">Wimmera 13.16 (94) d Western District 10.20 (80) at Hamilton
 Jack Antonio, Bill Smeaton
</t>
  </si>
  <si>
    <t xml:space="preserve">Wimmera 14.7 (91) d Southern Mallee 7.10 (52) at Beulah
 No AFC players
</t>
  </si>
  <si>
    <t>Doug Donaldson</t>
  </si>
  <si>
    <t>Coach</t>
  </si>
  <si>
    <t>Perc Bushby</t>
  </si>
  <si>
    <t>Captain</t>
  </si>
  <si>
    <t>Bill Smeaton</t>
  </si>
  <si>
    <t>3rd &gt; 4th</t>
  </si>
  <si>
    <t>12 wins 6 losses</t>
  </si>
  <si>
    <t>Bill Smeaton (Ararat)</t>
  </si>
  <si>
    <t>George Taylor</t>
  </si>
  <si>
    <t>Des Akers</t>
  </si>
  <si>
    <t>white or black shorts</t>
  </si>
  <si>
    <t>red and white hooped socks</t>
  </si>
  <si>
    <t>Peter Coombs</t>
  </si>
  <si>
    <t>John 'Nocca' Nailon</t>
  </si>
  <si>
    <t>BYGRAVE</t>
  </si>
  <si>
    <t>DONALDSON</t>
  </si>
  <si>
    <t>KARPANY</t>
  </si>
  <si>
    <t>TIMMS</t>
  </si>
  <si>
    <t>Daryl</t>
  </si>
  <si>
    <t>Bill Smeaton played 17 games with Melbourne 1951-52</t>
  </si>
  <si>
    <t>21.22.148</t>
  </si>
  <si>
    <t>19.21.135</t>
  </si>
  <si>
    <t>15.10.100</t>
  </si>
  <si>
    <t>21.11.137</t>
  </si>
  <si>
    <t>16.9.105</t>
  </si>
  <si>
    <t>9.11.65</t>
  </si>
  <si>
    <t>14.18.102</t>
  </si>
  <si>
    <t>19.7.121</t>
  </si>
  <si>
    <t>19.32.146</t>
  </si>
  <si>
    <t>7.8.50</t>
  </si>
  <si>
    <t>13.9.87</t>
  </si>
  <si>
    <t>14.8.92</t>
  </si>
  <si>
    <t>14.24.108</t>
  </si>
  <si>
    <t>12.19.91</t>
  </si>
  <si>
    <t>11.15.81</t>
  </si>
  <si>
    <t>14.16.100</t>
  </si>
  <si>
    <t>rup</t>
  </si>
  <si>
    <t>opposotion</t>
  </si>
  <si>
    <t>6.5.41</t>
  </si>
  <si>
    <t>6.8.44</t>
  </si>
  <si>
    <t>7.17.59</t>
  </si>
  <si>
    <t>17.19.121</t>
  </si>
  <si>
    <t>9.10.64</t>
  </si>
  <si>
    <t>8.17.67</t>
  </si>
  <si>
    <t>4.9.33</t>
  </si>
  <si>
    <t>5.4.34</t>
  </si>
  <si>
    <t>5.11.41</t>
  </si>
  <si>
    <t>12.12.84</t>
  </si>
  <si>
    <t>pre 1955</t>
  </si>
  <si>
    <t>GLEESON</t>
  </si>
  <si>
    <t>PEARCE</t>
  </si>
  <si>
    <t>HOGAN</t>
  </si>
  <si>
    <t>Cecil</t>
  </si>
  <si>
    <t>SHEA</t>
  </si>
  <si>
    <t>Kevin</t>
  </si>
  <si>
    <t>BUSHBY</t>
  </si>
  <si>
    <t>Perc</t>
  </si>
  <si>
    <t>LLOYD</t>
  </si>
  <si>
    <t>JOYCE</t>
  </si>
  <si>
    <t>Adrian</t>
  </si>
  <si>
    <t xml:space="preserve">Western District 17.15 (117) d Wimmera 12.14 (86) at Hamilton
 Brian Lloyd, John Jenkins
</t>
  </si>
  <si>
    <t xml:space="preserve">Wimmera 17.11 (113) d Southern Mallee 14.17 (101) at Dimboola
 Frank Antonio
</t>
  </si>
  <si>
    <t>15 wins 3 losses</t>
  </si>
  <si>
    <t>Bruce Potter</t>
  </si>
  <si>
    <t>Brian Lloyd</t>
  </si>
  <si>
    <t>FAULL</t>
  </si>
  <si>
    <t>Perc Bushby played 142 games with Essendon 1936, 39-48</t>
  </si>
  <si>
    <t>9.22.76</t>
  </si>
  <si>
    <t>11.19.85</t>
  </si>
  <si>
    <t>20.11.131</t>
  </si>
  <si>
    <t>14.23.107</t>
  </si>
  <si>
    <t>7.26.68</t>
  </si>
  <si>
    <t>14.15.99</t>
  </si>
  <si>
    <t>10.21.81</t>
  </si>
  <si>
    <t>15.14.104</t>
  </si>
  <si>
    <t>21.16.142</t>
  </si>
  <si>
    <t>23.24.162</t>
  </si>
  <si>
    <t>5.15.45</t>
  </si>
  <si>
    <t>19.9.123</t>
  </si>
  <si>
    <t>12.9.81</t>
  </si>
  <si>
    <t>war</t>
  </si>
  <si>
    <t>mur</t>
  </si>
  <si>
    <t>10.9.69</t>
  </si>
  <si>
    <t>15.16.106</t>
  </si>
  <si>
    <t>7.5.47</t>
  </si>
  <si>
    <t>10.7.67</t>
  </si>
  <si>
    <t>12.10.82</t>
  </si>
  <si>
    <t>5.6.36</t>
  </si>
  <si>
    <t>2.13.25</t>
  </si>
  <si>
    <t>19.11.125</t>
  </si>
  <si>
    <t>3.4.22</t>
  </si>
  <si>
    <t>5.14.44</t>
  </si>
  <si>
    <t>pre 1956</t>
  </si>
  <si>
    <t>BOWDEN</t>
  </si>
  <si>
    <t>TREVORROW</t>
  </si>
  <si>
    <t>PEOPLES</t>
  </si>
  <si>
    <t>Hartley</t>
  </si>
  <si>
    <t>KIDD</t>
  </si>
  <si>
    <t>David</t>
  </si>
  <si>
    <t>BELL</t>
  </si>
  <si>
    <t>Bernie</t>
  </si>
  <si>
    <t>O'HALLORAN</t>
  </si>
  <si>
    <t>Neville</t>
  </si>
  <si>
    <t>HEGGARTY</t>
  </si>
  <si>
    <t xml:space="preserve">Western District 11.13 (79) d Wimmera 8.17 (65) at Horsham
 Jim Bonner, Bill Gleeson
</t>
  </si>
  <si>
    <t xml:space="preserve">Southern Mallee 11.12 (78) d Wimmera 12.3 (75) at Beulah
 Elso Arendshorst, John Nailon
</t>
  </si>
  <si>
    <t>Jack Antonio (Ararat)</t>
  </si>
  <si>
    <t>3rd &gt; 1st</t>
  </si>
  <si>
    <t>Bill Gleeson</t>
  </si>
  <si>
    <t>13 wins 5 losses</t>
  </si>
  <si>
    <t>Jim Pearce</t>
  </si>
  <si>
    <t>Bernie Bell</t>
  </si>
  <si>
    <t>Elso Arendshorst</t>
  </si>
  <si>
    <t>Ron Trevorrow</t>
  </si>
  <si>
    <t>Noel Boatman</t>
  </si>
  <si>
    <t>Don Bowden</t>
  </si>
  <si>
    <t>Barry</t>
  </si>
  <si>
    <t>CAIRNS</t>
  </si>
  <si>
    <t>DICKINSON</t>
  </si>
  <si>
    <t>HEGARTY</t>
  </si>
  <si>
    <t>HORLEY</t>
  </si>
  <si>
    <t>MAHONEY</t>
  </si>
  <si>
    <t>McKINNIS</t>
  </si>
  <si>
    <t>Milton</t>
  </si>
  <si>
    <t>McNEICE</t>
  </si>
  <si>
    <t>PHILLIPS</t>
  </si>
  <si>
    <t>Ken</t>
  </si>
  <si>
    <t>QUAIFE</t>
  </si>
  <si>
    <t>Ian O'Halloran played 3 games with Geelong 1957</t>
  </si>
  <si>
    <t>14.11.95</t>
  </si>
  <si>
    <t>13.14.92</t>
  </si>
  <si>
    <t>18.19.127</t>
  </si>
  <si>
    <t>6.16.52</t>
  </si>
  <si>
    <t>21.18.144</t>
  </si>
  <si>
    <t>9.16.70</t>
  </si>
  <si>
    <t>13.16.94</t>
  </si>
  <si>
    <t>9.14.68</t>
  </si>
  <si>
    <t>10.16.76</t>
  </si>
  <si>
    <t>12.14.86</t>
  </si>
  <si>
    <t>3.7.25</t>
  </si>
  <si>
    <t>12.6.78</t>
  </si>
  <si>
    <t>13.11.89</t>
  </si>
  <si>
    <t>13.6.84</t>
  </si>
  <si>
    <t>6.2.38</t>
  </si>
  <si>
    <t>8.4.52</t>
  </si>
  <si>
    <t>5.15.51</t>
  </si>
  <si>
    <t>13.8.85</t>
  </si>
  <si>
    <t>3.17.35</t>
  </si>
  <si>
    <t>pre 1957</t>
  </si>
  <si>
    <t>BRENNAN</t>
  </si>
  <si>
    <t>Gerry</t>
  </si>
  <si>
    <t>BIGGIN</t>
  </si>
  <si>
    <t>MORRIS</t>
  </si>
  <si>
    <t xml:space="preserve">Melbourne 19.19 (133) d Wimmera 4.4 (28) at Horsham
 Non-playing coach: Perc Bushby, Jim Pearce, Don Bowden, Frank Antonio, Jim Bonner
</t>
  </si>
  <si>
    <t>Arthur Clark</t>
  </si>
  <si>
    <t>Eric Clayton (Jeparit)</t>
  </si>
  <si>
    <t>Gerry Brennan</t>
  </si>
  <si>
    <t>Bill Quaife</t>
  </si>
  <si>
    <t>Reg Chinnock</t>
  </si>
  <si>
    <t>Robert Horley</t>
  </si>
  <si>
    <t>88 &gt; 88</t>
  </si>
  <si>
    <t>Neville Bates</t>
  </si>
  <si>
    <t>Marty Creenaune &gt; 5th</t>
  </si>
  <si>
    <t>Arthur Mahoney</t>
  </si>
  <si>
    <t>Barry Antonio</t>
  </si>
  <si>
    <t>Hartley Peoples</t>
  </si>
  <si>
    <t>Ken Clark</t>
  </si>
  <si>
    <t>Ian O'Halloran</t>
  </si>
  <si>
    <t>BLACKIE</t>
  </si>
  <si>
    <t>GOODEN</t>
  </si>
  <si>
    <t>HUTCHISON</t>
  </si>
  <si>
    <t>Howard</t>
  </si>
  <si>
    <t>LILLIS</t>
  </si>
  <si>
    <t>THOMAS</t>
  </si>
  <si>
    <t>WAUGH</t>
  </si>
  <si>
    <t>WILLIAMS</t>
  </si>
  <si>
    <t>Gerry Brennan played 7 games with Sth Melbourne 1958, 60</t>
  </si>
  <si>
    <t>25.16.166</t>
  </si>
  <si>
    <t>10.18.78</t>
  </si>
  <si>
    <t>18.15.123</t>
  </si>
  <si>
    <t>9.17.71</t>
  </si>
  <si>
    <t>8.19.67</t>
  </si>
  <si>
    <t>14.17.101</t>
  </si>
  <si>
    <t>11.12.78</t>
  </si>
  <si>
    <t>18.8.116</t>
  </si>
  <si>
    <t>12.20.92</t>
  </si>
  <si>
    <t>3.6.24</t>
  </si>
  <si>
    <t>8.13.61</t>
  </si>
  <si>
    <t>5.5.35</t>
  </si>
  <si>
    <t>6.7.49</t>
  </si>
  <si>
    <t>14.10.94</t>
  </si>
  <si>
    <t>pre 1958</t>
  </si>
  <si>
    <t>WESTON</t>
  </si>
  <si>
    <t>INGRAM</t>
  </si>
  <si>
    <t xml:space="preserve">Wimmera 20.17 (137) d Kowree-Naracoorte 7.13 (55) at Horsham
 Non-playing coach: Perc Bushby
</t>
  </si>
  <si>
    <t xml:space="preserve">Western District 17.19 (121) d Wimmera 13.11 (89) at Hamilton
 Non-playing coach: Perc Bushby
</t>
  </si>
  <si>
    <t>Robert Dunlop (Rupanyup)</t>
  </si>
  <si>
    <t>Bill Gleeson (Ararat)</t>
  </si>
  <si>
    <t>Don Ingram</t>
  </si>
  <si>
    <t>John Nailon</t>
  </si>
  <si>
    <t>John Blackie</t>
  </si>
  <si>
    <t>Kevin Weston</t>
  </si>
  <si>
    <t>John Moris</t>
  </si>
  <si>
    <t>BOURKE</t>
  </si>
  <si>
    <t>Herb</t>
  </si>
  <si>
    <t>CADDY</t>
  </si>
  <si>
    <t>DREVER</t>
  </si>
  <si>
    <t>HYLAND</t>
  </si>
  <si>
    <t>OGILVIE</t>
  </si>
  <si>
    <t>Henry</t>
  </si>
  <si>
    <t>START</t>
  </si>
  <si>
    <t>WHITE</t>
  </si>
  <si>
    <t>Henry Ogilvie played 2 games with Carlton 1962-63</t>
  </si>
  <si>
    <t>15.8.98</t>
  </si>
  <si>
    <t>13.27.105</t>
  </si>
  <si>
    <t>18.20.128</t>
  </si>
  <si>
    <t>7.20.62</t>
  </si>
  <si>
    <t>13.22.100</t>
  </si>
  <si>
    <t>12.16.88</t>
  </si>
  <si>
    <t>10.22.82</t>
  </si>
  <si>
    <t>10.13.73</t>
  </si>
  <si>
    <t>13.13.91</t>
  </si>
  <si>
    <t>pre 1959</t>
  </si>
  <si>
    <t>CRAWFORD</t>
  </si>
  <si>
    <t>McNAMARA</t>
  </si>
  <si>
    <t>STAINSBURY</t>
  </si>
  <si>
    <t>PIDGEON</t>
  </si>
  <si>
    <t>Herbert</t>
  </si>
  <si>
    <t xml:space="preserve">Carlton 22.15 (147) d Wimmera 18.17 (125) at Horsham
 Non-playing coach: Perc Bushby 
</t>
  </si>
  <si>
    <t>Bill Smeaton (Stawell)</t>
  </si>
  <si>
    <t>John Thompson</t>
  </si>
  <si>
    <t>72 &gt; 72</t>
  </si>
  <si>
    <t>John Morris</t>
  </si>
  <si>
    <t>Barry Smart 5th</t>
  </si>
  <si>
    <t>Barry Smart</t>
  </si>
  <si>
    <t>MARTIN</t>
  </si>
  <si>
    <t>McLAUGHLIN</t>
  </si>
  <si>
    <t>Paul</t>
  </si>
  <si>
    <t>QUIAFE</t>
  </si>
  <si>
    <t>STAINSBY</t>
  </si>
  <si>
    <t>John Thompson played 65 games with Richmond 1959-63</t>
  </si>
  <si>
    <t>14.20.104</t>
  </si>
  <si>
    <t>9.4.58</t>
  </si>
  <si>
    <t>20.13.133</t>
  </si>
  <si>
    <t>15.22.112</t>
  </si>
  <si>
    <t>16.17.113</t>
  </si>
  <si>
    <t>15.12.102</t>
  </si>
  <si>
    <t>10.17.77</t>
  </si>
  <si>
    <t>7.18.60</t>
  </si>
  <si>
    <t>3.13.31</t>
  </si>
  <si>
    <t>12.7.79</t>
  </si>
  <si>
    <t>8.7.49</t>
  </si>
  <si>
    <t>16.15.111</t>
  </si>
  <si>
    <t>pre 1960</t>
  </si>
  <si>
    <t>BRADY</t>
  </si>
  <si>
    <t>MONTI</t>
  </si>
  <si>
    <t>Syd</t>
  </si>
  <si>
    <t>RICHARDS</t>
  </si>
  <si>
    <t xml:space="preserve">John </t>
  </si>
  <si>
    <t>FITZGERALD</t>
  </si>
  <si>
    <t xml:space="preserve">Hawthorn 24.25 (169) d Wimmera 9.13 (67) at Horsham
 Gerry Brennan, John Brady
</t>
  </si>
  <si>
    <t>Graeme White</t>
  </si>
  <si>
    <t>John Brady</t>
  </si>
  <si>
    <t>Henry Ogilvie</t>
  </si>
  <si>
    <t>Kevin Fitzgerald</t>
  </si>
  <si>
    <t>Gerry Shea</t>
  </si>
  <si>
    <t>Rex Start</t>
  </si>
  <si>
    <t>Ian Morgan (Rup)</t>
  </si>
  <si>
    <t>Ian Drever</t>
  </si>
  <si>
    <t>85 &gt; 90</t>
  </si>
  <si>
    <t>Herb Bourke</t>
  </si>
  <si>
    <t>John Brady 2nd</t>
  </si>
  <si>
    <t>Juhn Martin</t>
  </si>
  <si>
    <t>Syd Monti</t>
  </si>
  <si>
    <t>Noel Lillis</t>
  </si>
  <si>
    <t>Kevin Richards</t>
  </si>
  <si>
    <t>Kevin 'Bluey' Richards</t>
  </si>
  <si>
    <t>John McNamara</t>
  </si>
  <si>
    <t>Herbie</t>
  </si>
  <si>
    <t>Sid</t>
  </si>
  <si>
    <t>John Brady played 118 games with Nth Melbourne 1952-59</t>
  </si>
  <si>
    <t>Kevin Fitzgerald played 13 games with Richmond 1960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</si>
</sst>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10"/>
      <name val="Arial"/>
      <family val="2"/>
    </font>
    <font>
      <sz val="8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1" fillId="0" borderId="0" xfId="0" applyFont="1" applyAlignment="1">
      <alignment horizontal="center" vertical="center" textRotation="90"/>
    </xf>
    <xf numFmtId="0" fontId="2" fillId="0" borderId="0" xfId="0" applyFont="1" applyAlignment="1">
      <alignment horizontal="center" vertical="center" textRotation="90"/>
    </xf>
    <xf numFmtId="0" fontId="1" fillId="0" borderId="0" xfId="0" applyFont="1" applyAlignment="1">
      <alignment horizontal="center" vertical="center" textRotation="90" shrinkToFit="1"/>
    </xf>
    <xf numFmtId="0" fontId="1" fillId="0" borderId="0" xfId="0" applyNumberFormat="1" applyFont="1" applyAlignment="1">
      <alignment horizontal="center" vertical="center" textRotation="90" shrinkToFi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shrinkToFit="1"/>
    </xf>
    <xf numFmtId="0" fontId="1" fillId="0" borderId="0" xfId="0" applyNumberFormat="1" applyFont="1" applyAlignment="1">
      <alignment horizontal="center" vertical="center" textRotation="90"/>
    </xf>
    <xf numFmtId="0" fontId="2" fillId="0" borderId="0" xfId="0" applyNumberFormat="1" applyFont="1" applyAlignment="1">
      <alignment horizontal="center" vertical="center" textRotation="90"/>
    </xf>
    <xf numFmtId="0" fontId="2" fillId="0" borderId="0" xfId="0" applyNumberFormat="1" applyFont="1" applyAlignment="1">
      <alignment horizontal="center" vertical="center" textRotation="90" shrinkToFit="1"/>
    </xf>
    <xf numFmtId="0" fontId="2" fillId="0" borderId="0" xfId="0" applyNumberFormat="1" applyFont="1" applyAlignment="1">
      <alignment horizontal="center" vertical="center" shrinkToFit="1"/>
    </xf>
    <xf numFmtId="0" fontId="2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shrinkToFit="1"/>
    </xf>
    <xf numFmtId="0" fontId="3" fillId="0" borderId="0" xfId="0" applyNumberFormat="1" applyFont="1" applyAlignment="1">
      <alignment horizontal="center" shrinkToFit="1"/>
    </xf>
    <xf numFmtId="0" fontId="2" fillId="0" borderId="0" xfId="0" applyNumberFormat="1" applyFont="1" applyAlignment="1">
      <alignment horizontal="center" shrinkToFit="1"/>
    </xf>
    <xf numFmtId="0" fontId="1" fillId="0" borderId="0" xfId="0" applyNumberFormat="1" applyFont="1" applyAlignment="1">
      <alignment horizontal="center"/>
    </xf>
    <xf numFmtId="0" fontId="2" fillId="0" borderId="0" xfId="0" applyFont="1" applyAlignment="1">
      <alignment horizontal="left" textRotation="90" wrapText="1"/>
    </xf>
    <xf numFmtId="0" fontId="2" fillId="0" borderId="0" xfId="0" applyFont="1"/>
    <xf numFmtId="0" fontId="2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/>
    <xf numFmtId="0" fontId="1" fillId="0" borderId="0" xfId="0" applyFont="1" applyAlignment="1">
      <alignment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shrinkToFit="1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/>
    <xf numFmtId="0" fontId="0" fillId="0" borderId="0" xfId="0" applyAlignment="1">
      <alignment wrapText="1"/>
    </xf>
    <xf numFmtId="0" fontId="2" fillId="0" borderId="0" xfId="0" applyFont="1" applyAlignment="1">
      <alignment horizontal="center" vertical="center" textRotation="90" shrinkToFit="1"/>
    </xf>
    <xf numFmtId="0" fontId="1" fillId="0" borderId="0" xfId="0" applyFont="1" applyAlignment="1">
      <alignment shrinkToFit="1"/>
    </xf>
    <xf numFmtId="0" fontId="1" fillId="0" borderId="0" xfId="0" applyNumberFormat="1" applyFont="1" applyAlignment="1">
      <alignment shrinkToFi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shrinkToFit="1"/>
    </xf>
    <xf numFmtId="0" fontId="1" fillId="0" borderId="0" xfId="0" applyFont="1" applyAlignment="1">
      <alignment horizontal="center" vertical="center" shrinkToFit="1"/>
    </xf>
    <xf numFmtId="0" fontId="2" fillId="0" borderId="0" xfId="0" applyFont="1" applyAlignment="1">
      <alignment shrinkToFit="1"/>
    </xf>
    <xf numFmtId="0" fontId="3" fillId="0" borderId="0" xfId="0" applyFont="1" applyAlignment="1">
      <alignment horizontal="center" shrinkToFit="1"/>
    </xf>
    <xf numFmtId="0" fontId="3" fillId="0" borderId="0" xfId="0" applyFont="1" applyAlignment="1"/>
    <xf numFmtId="0" fontId="1" fillId="0" borderId="0" xfId="0" applyNumberFormat="1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 textRotation="90" shrinkToFit="1"/>
    </xf>
    <xf numFmtId="0" fontId="5" fillId="0" borderId="0" xfId="0" applyFont="1" applyAlignment="1">
      <alignment horizontal="center" shrinkToFit="1"/>
    </xf>
    <xf numFmtId="0" fontId="5" fillId="0" borderId="0" xfId="0" applyFont="1" applyAlignment="1">
      <alignment shrinkToFit="1"/>
    </xf>
    <xf numFmtId="0" fontId="5" fillId="0" borderId="0" xfId="0" applyFont="1"/>
    <xf numFmtId="0" fontId="5" fillId="0" borderId="0" xfId="0" applyFont="1" applyAlignment="1">
      <alignment vertical="center" textRotation="90"/>
    </xf>
    <xf numFmtId="0" fontId="5" fillId="0" borderId="0" xfId="0" applyFont="1" applyAlignment="1">
      <alignment vertical="center" textRotation="90" shrinkToFit="1"/>
    </xf>
    <xf numFmtId="0" fontId="5" fillId="0" borderId="0" xfId="0" applyFont="1" applyAlignment="1">
      <alignment horizontal="center" vertical="center" textRotation="90"/>
    </xf>
    <xf numFmtId="0" fontId="2" fillId="0" borderId="0" xfId="0" applyNumberFormat="1" applyFont="1"/>
    <xf numFmtId="0" fontId="2" fillId="0" borderId="0" xfId="0" applyNumberFormat="1" applyFont="1" applyAlignment="1">
      <alignment vertical="center"/>
    </xf>
    <xf numFmtId="0" fontId="3" fillId="0" borderId="0" xfId="0" applyNumberFormat="1" applyFont="1" applyAlignment="1">
      <alignment horizontal="right" shrinkToFit="1"/>
    </xf>
    <xf numFmtId="0" fontId="2" fillId="0" borderId="0" xfId="0" applyNumberFormat="1" applyFont="1" applyAlignment="1">
      <alignment horizontal="right" shrinkToFit="1"/>
    </xf>
    <xf numFmtId="0" fontId="2" fillId="0" borderId="0" xfId="0" applyFont="1" applyAlignment="1">
      <alignment vertical="center" textRotation="90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right" shrinkToFit="1"/>
    </xf>
    <xf numFmtId="0" fontId="2" fillId="0" borderId="0" xfId="0" applyFont="1" applyAlignment="1">
      <alignment horizontal="right" shrinkToFit="1"/>
    </xf>
    <xf numFmtId="0" fontId="0" fillId="0" borderId="0" xfId="0" applyAlignment="1"/>
    <xf numFmtId="0" fontId="1" fillId="0" borderId="0" xfId="0" applyNumberFormat="1" applyFont="1" applyAlignment="1">
      <alignment vertical="center"/>
    </xf>
    <xf numFmtId="0" fontId="1" fillId="0" borderId="0" xfId="0" applyNumberFormat="1" applyFont="1" applyAlignment="1">
      <alignment horizontal="right" shrinkToFit="1"/>
    </xf>
    <xf numFmtId="0" fontId="1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Alignment="1">
      <alignment vertical="center" textRotation="90" shrinkToFit="1"/>
    </xf>
    <xf numFmtId="0" fontId="5" fillId="0" borderId="0" xfId="0" applyFont="1" applyAlignment="1">
      <alignment horizontal="right" shrinkToFit="1"/>
    </xf>
    <xf numFmtId="0" fontId="1" fillId="0" borderId="0" xfId="0" applyNumberFormat="1" applyFont="1" applyAlignment="1">
      <alignment horizontal="center" vertical="center" shrinkToFit="1"/>
    </xf>
    <xf numFmtId="0" fontId="5" fillId="0" borderId="0" xfId="0" applyFont="1" applyFill="1" applyAlignment="1">
      <alignment horizontal="center" shrinkToFit="1"/>
    </xf>
    <xf numFmtId="0" fontId="1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5" fillId="0" borderId="0" xfId="0" applyFont="1" applyAlignment="1">
      <alignment vertical="top" wrapText="1"/>
    </xf>
    <xf numFmtId="0" fontId="2" fillId="0" borderId="0" xfId="0" applyFont="1" applyAlignment="1">
      <alignment horizontal="center" vertical="top" wrapText="1" shrinkToFit="1"/>
    </xf>
    <xf numFmtId="0" fontId="5" fillId="0" borderId="0" xfId="0" applyFont="1" applyAlignment="1">
      <alignment horizontal="center" vertical="top" wrapText="1" shrinkToFit="1"/>
    </xf>
    <xf numFmtId="0" fontId="5" fillId="0" borderId="0" xfId="0" applyFont="1" applyAlignment="1">
      <alignment vertical="top" wrapText="1" shrinkToFit="1"/>
    </xf>
    <xf numFmtId="0" fontId="5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15"/>
  <sheetViews>
    <sheetView topLeftCell="A5" workbookViewId="0">
      <selection activeCell="U65" sqref="U1:U1048576"/>
    </sheetView>
  </sheetViews>
  <sheetFormatPr defaultRowHeight="11.25" x14ac:dyDescent="0.2"/>
  <cols>
    <col min="1" max="1" width="10.42578125" style="5" bestFit="1" customWidth="1"/>
    <col min="2" max="2" width="6.85546875" style="5" bestFit="1" customWidth="1"/>
    <col min="3" max="3" width="3.5703125" style="6" bestFit="1" customWidth="1"/>
    <col min="4" max="4" width="3.5703125" style="7" bestFit="1" customWidth="1"/>
    <col min="5" max="12" width="3" style="7" bestFit="1" customWidth="1"/>
    <col min="13" max="13" width="3.5703125" style="7" bestFit="1" customWidth="1"/>
    <col min="14" max="21" width="3" style="7" bestFit="1" customWidth="1"/>
    <col min="22" max="22" width="3.140625" style="7" bestFit="1" customWidth="1"/>
    <col min="23" max="24" width="3.28515625" style="7" customWidth="1"/>
    <col min="25" max="25" width="3.28515625" style="6" bestFit="1" customWidth="1"/>
    <col min="26" max="26" width="3.5703125" style="5" bestFit="1" customWidth="1"/>
    <col min="27" max="27" width="3" style="5" bestFit="1" customWidth="1"/>
    <col min="28" max="28" width="3.5703125" style="5" bestFit="1" customWidth="1"/>
    <col min="29" max="256" width="9.140625" style="5"/>
    <col min="257" max="257" width="10.42578125" style="5" bestFit="1" customWidth="1"/>
    <col min="258" max="258" width="6.85546875" style="5" bestFit="1" customWidth="1"/>
    <col min="259" max="260" width="3.5703125" style="5" bestFit="1" customWidth="1"/>
    <col min="261" max="268" width="3" style="5" bestFit="1" customWidth="1"/>
    <col min="269" max="269" width="3.5703125" style="5" bestFit="1" customWidth="1"/>
    <col min="270" max="277" width="3" style="5" bestFit="1" customWidth="1"/>
    <col min="278" max="278" width="3.140625" style="5" bestFit="1" customWidth="1"/>
    <col min="279" max="280" width="3.28515625" style="5" customWidth="1"/>
    <col min="281" max="281" width="3.28515625" style="5" bestFit="1" customWidth="1"/>
    <col min="282" max="282" width="3.5703125" style="5" bestFit="1" customWidth="1"/>
    <col min="283" max="283" width="3" style="5" bestFit="1" customWidth="1"/>
    <col min="284" max="284" width="3.5703125" style="5" bestFit="1" customWidth="1"/>
    <col min="285" max="512" width="9.140625" style="5"/>
    <col min="513" max="513" width="10.42578125" style="5" bestFit="1" customWidth="1"/>
    <col min="514" max="514" width="6.85546875" style="5" bestFit="1" customWidth="1"/>
    <col min="515" max="516" width="3.5703125" style="5" bestFit="1" customWidth="1"/>
    <col min="517" max="524" width="3" style="5" bestFit="1" customWidth="1"/>
    <col min="525" max="525" width="3.5703125" style="5" bestFit="1" customWidth="1"/>
    <col min="526" max="533" width="3" style="5" bestFit="1" customWidth="1"/>
    <col min="534" max="534" width="3.140625" style="5" bestFit="1" customWidth="1"/>
    <col min="535" max="536" width="3.28515625" style="5" customWidth="1"/>
    <col min="537" max="537" width="3.28515625" style="5" bestFit="1" customWidth="1"/>
    <col min="538" max="538" width="3.5703125" style="5" bestFit="1" customWidth="1"/>
    <col min="539" max="539" width="3" style="5" bestFit="1" customWidth="1"/>
    <col min="540" max="540" width="3.5703125" style="5" bestFit="1" customWidth="1"/>
    <col min="541" max="768" width="9.140625" style="5"/>
    <col min="769" max="769" width="10.42578125" style="5" bestFit="1" customWidth="1"/>
    <col min="770" max="770" width="6.85546875" style="5" bestFit="1" customWidth="1"/>
    <col min="771" max="772" width="3.5703125" style="5" bestFit="1" customWidth="1"/>
    <col min="773" max="780" width="3" style="5" bestFit="1" customWidth="1"/>
    <col min="781" max="781" width="3.5703125" style="5" bestFit="1" customWidth="1"/>
    <col min="782" max="789" width="3" style="5" bestFit="1" customWidth="1"/>
    <col min="790" max="790" width="3.140625" style="5" bestFit="1" customWidth="1"/>
    <col min="791" max="792" width="3.28515625" style="5" customWidth="1"/>
    <col min="793" max="793" width="3.28515625" style="5" bestFit="1" customWidth="1"/>
    <col min="794" max="794" width="3.5703125" style="5" bestFit="1" customWidth="1"/>
    <col min="795" max="795" width="3" style="5" bestFit="1" customWidth="1"/>
    <col min="796" max="796" width="3.5703125" style="5" bestFit="1" customWidth="1"/>
    <col min="797" max="1024" width="9.140625" style="5"/>
    <col min="1025" max="1025" width="10.42578125" style="5" bestFit="1" customWidth="1"/>
    <col min="1026" max="1026" width="6.85546875" style="5" bestFit="1" customWidth="1"/>
    <col min="1027" max="1028" width="3.5703125" style="5" bestFit="1" customWidth="1"/>
    <col min="1029" max="1036" width="3" style="5" bestFit="1" customWidth="1"/>
    <col min="1037" max="1037" width="3.5703125" style="5" bestFit="1" customWidth="1"/>
    <col min="1038" max="1045" width="3" style="5" bestFit="1" customWidth="1"/>
    <col min="1046" max="1046" width="3.140625" style="5" bestFit="1" customWidth="1"/>
    <col min="1047" max="1048" width="3.28515625" style="5" customWidth="1"/>
    <col min="1049" max="1049" width="3.28515625" style="5" bestFit="1" customWidth="1"/>
    <col min="1050" max="1050" width="3.5703125" style="5" bestFit="1" customWidth="1"/>
    <col min="1051" max="1051" width="3" style="5" bestFit="1" customWidth="1"/>
    <col min="1052" max="1052" width="3.5703125" style="5" bestFit="1" customWidth="1"/>
    <col min="1053" max="1280" width="9.140625" style="5"/>
    <col min="1281" max="1281" width="10.42578125" style="5" bestFit="1" customWidth="1"/>
    <col min="1282" max="1282" width="6.85546875" style="5" bestFit="1" customWidth="1"/>
    <col min="1283" max="1284" width="3.5703125" style="5" bestFit="1" customWidth="1"/>
    <col min="1285" max="1292" width="3" style="5" bestFit="1" customWidth="1"/>
    <col min="1293" max="1293" width="3.5703125" style="5" bestFit="1" customWidth="1"/>
    <col min="1294" max="1301" width="3" style="5" bestFit="1" customWidth="1"/>
    <col min="1302" max="1302" width="3.140625" style="5" bestFit="1" customWidth="1"/>
    <col min="1303" max="1304" width="3.28515625" style="5" customWidth="1"/>
    <col min="1305" max="1305" width="3.28515625" style="5" bestFit="1" customWidth="1"/>
    <col min="1306" max="1306" width="3.5703125" style="5" bestFit="1" customWidth="1"/>
    <col min="1307" max="1307" width="3" style="5" bestFit="1" customWidth="1"/>
    <col min="1308" max="1308" width="3.5703125" style="5" bestFit="1" customWidth="1"/>
    <col min="1309" max="1536" width="9.140625" style="5"/>
    <col min="1537" max="1537" width="10.42578125" style="5" bestFit="1" customWidth="1"/>
    <col min="1538" max="1538" width="6.85546875" style="5" bestFit="1" customWidth="1"/>
    <col min="1539" max="1540" width="3.5703125" style="5" bestFit="1" customWidth="1"/>
    <col min="1541" max="1548" width="3" style="5" bestFit="1" customWidth="1"/>
    <col min="1549" max="1549" width="3.5703125" style="5" bestFit="1" customWidth="1"/>
    <col min="1550" max="1557" width="3" style="5" bestFit="1" customWidth="1"/>
    <col min="1558" max="1558" width="3.140625" style="5" bestFit="1" customWidth="1"/>
    <col min="1559" max="1560" width="3.28515625" style="5" customWidth="1"/>
    <col min="1561" max="1561" width="3.28515625" style="5" bestFit="1" customWidth="1"/>
    <col min="1562" max="1562" width="3.5703125" style="5" bestFit="1" customWidth="1"/>
    <col min="1563" max="1563" width="3" style="5" bestFit="1" customWidth="1"/>
    <col min="1564" max="1564" width="3.5703125" style="5" bestFit="1" customWidth="1"/>
    <col min="1565" max="1792" width="9.140625" style="5"/>
    <col min="1793" max="1793" width="10.42578125" style="5" bestFit="1" customWidth="1"/>
    <col min="1794" max="1794" width="6.85546875" style="5" bestFit="1" customWidth="1"/>
    <col min="1795" max="1796" width="3.5703125" style="5" bestFit="1" customWidth="1"/>
    <col min="1797" max="1804" width="3" style="5" bestFit="1" customWidth="1"/>
    <col min="1805" max="1805" width="3.5703125" style="5" bestFit="1" customWidth="1"/>
    <col min="1806" max="1813" width="3" style="5" bestFit="1" customWidth="1"/>
    <col min="1814" max="1814" width="3.140625" style="5" bestFit="1" customWidth="1"/>
    <col min="1815" max="1816" width="3.28515625" style="5" customWidth="1"/>
    <col min="1817" max="1817" width="3.28515625" style="5" bestFit="1" customWidth="1"/>
    <col min="1818" max="1818" width="3.5703125" style="5" bestFit="1" customWidth="1"/>
    <col min="1819" max="1819" width="3" style="5" bestFit="1" customWidth="1"/>
    <col min="1820" max="1820" width="3.5703125" style="5" bestFit="1" customWidth="1"/>
    <col min="1821" max="2048" width="9.140625" style="5"/>
    <col min="2049" max="2049" width="10.42578125" style="5" bestFit="1" customWidth="1"/>
    <col min="2050" max="2050" width="6.85546875" style="5" bestFit="1" customWidth="1"/>
    <col min="2051" max="2052" width="3.5703125" style="5" bestFit="1" customWidth="1"/>
    <col min="2053" max="2060" width="3" style="5" bestFit="1" customWidth="1"/>
    <col min="2061" max="2061" width="3.5703125" style="5" bestFit="1" customWidth="1"/>
    <col min="2062" max="2069" width="3" style="5" bestFit="1" customWidth="1"/>
    <col min="2070" max="2070" width="3.140625" style="5" bestFit="1" customWidth="1"/>
    <col min="2071" max="2072" width="3.28515625" style="5" customWidth="1"/>
    <col min="2073" max="2073" width="3.28515625" style="5" bestFit="1" customWidth="1"/>
    <col min="2074" max="2074" width="3.5703125" style="5" bestFit="1" customWidth="1"/>
    <col min="2075" max="2075" width="3" style="5" bestFit="1" customWidth="1"/>
    <col min="2076" max="2076" width="3.5703125" style="5" bestFit="1" customWidth="1"/>
    <col min="2077" max="2304" width="9.140625" style="5"/>
    <col min="2305" max="2305" width="10.42578125" style="5" bestFit="1" customWidth="1"/>
    <col min="2306" max="2306" width="6.85546875" style="5" bestFit="1" customWidth="1"/>
    <col min="2307" max="2308" width="3.5703125" style="5" bestFit="1" customWidth="1"/>
    <col min="2309" max="2316" width="3" style="5" bestFit="1" customWidth="1"/>
    <col min="2317" max="2317" width="3.5703125" style="5" bestFit="1" customWidth="1"/>
    <col min="2318" max="2325" width="3" style="5" bestFit="1" customWidth="1"/>
    <col min="2326" max="2326" width="3.140625" style="5" bestFit="1" customWidth="1"/>
    <col min="2327" max="2328" width="3.28515625" style="5" customWidth="1"/>
    <col min="2329" max="2329" width="3.28515625" style="5" bestFit="1" customWidth="1"/>
    <col min="2330" max="2330" width="3.5703125" style="5" bestFit="1" customWidth="1"/>
    <col min="2331" max="2331" width="3" style="5" bestFit="1" customWidth="1"/>
    <col min="2332" max="2332" width="3.5703125" style="5" bestFit="1" customWidth="1"/>
    <col min="2333" max="2560" width="9.140625" style="5"/>
    <col min="2561" max="2561" width="10.42578125" style="5" bestFit="1" customWidth="1"/>
    <col min="2562" max="2562" width="6.85546875" style="5" bestFit="1" customWidth="1"/>
    <col min="2563" max="2564" width="3.5703125" style="5" bestFit="1" customWidth="1"/>
    <col min="2565" max="2572" width="3" style="5" bestFit="1" customWidth="1"/>
    <col min="2573" max="2573" width="3.5703125" style="5" bestFit="1" customWidth="1"/>
    <col min="2574" max="2581" width="3" style="5" bestFit="1" customWidth="1"/>
    <col min="2582" max="2582" width="3.140625" style="5" bestFit="1" customWidth="1"/>
    <col min="2583" max="2584" width="3.28515625" style="5" customWidth="1"/>
    <col min="2585" max="2585" width="3.28515625" style="5" bestFit="1" customWidth="1"/>
    <col min="2586" max="2586" width="3.5703125" style="5" bestFit="1" customWidth="1"/>
    <col min="2587" max="2587" width="3" style="5" bestFit="1" customWidth="1"/>
    <col min="2588" max="2588" width="3.5703125" style="5" bestFit="1" customWidth="1"/>
    <col min="2589" max="2816" width="9.140625" style="5"/>
    <col min="2817" max="2817" width="10.42578125" style="5" bestFit="1" customWidth="1"/>
    <col min="2818" max="2818" width="6.85546875" style="5" bestFit="1" customWidth="1"/>
    <col min="2819" max="2820" width="3.5703125" style="5" bestFit="1" customWidth="1"/>
    <col min="2821" max="2828" width="3" style="5" bestFit="1" customWidth="1"/>
    <col min="2829" max="2829" width="3.5703125" style="5" bestFit="1" customWidth="1"/>
    <col min="2830" max="2837" width="3" style="5" bestFit="1" customWidth="1"/>
    <col min="2838" max="2838" width="3.140625" style="5" bestFit="1" customWidth="1"/>
    <col min="2839" max="2840" width="3.28515625" style="5" customWidth="1"/>
    <col min="2841" max="2841" width="3.28515625" style="5" bestFit="1" customWidth="1"/>
    <col min="2842" max="2842" width="3.5703125" style="5" bestFit="1" customWidth="1"/>
    <col min="2843" max="2843" width="3" style="5" bestFit="1" customWidth="1"/>
    <col min="2844" max="2844" width="3.5703125" style="5" bestFit="1" customWidth="1"/>
    <col min="2845" max="3072" width="9.140625" style="5"/>
    <col min="3073" max="3073" width="10.42578125" style="5" bestFit="1" customWidth="1"/>
    <col min="3074" max="3074" width="6.85546875" style="5" bestFit="1" customWidth="1"/>
    <col min="3075" max="3076" width="3.5703125" style="5" bestFit="1" customWidth="1"/>
    <col min="3077" max="3084" width="3" style="5" bestFit="1" customWidth="1"/>
    <col min="3085" max="3085" width="3.5703125" style="5" bestFit="1" customWidth="1"/>
    <col min="3086" max="3093" width="3" style="5" bestFit="1" customWidth="1"/>
    <col min="3094" max="3094" width="3.140625" style="5" bestFit="1" customWidth="1"/>
    <col min="3095" max="3096" width="3.28515625" style="5" customWidth="1"/>
    <col min="3097" max="3097" width="3.28515625" style="5" bestFit="1" customWidth="1"/>
    <col min="3098" max="3098" width="3.5703125" style="5" bestFit="1" customWidth="1"/>
    <col min="3099" max="3099" width="3" style="5" bestFit="1" customWidth="1"/>
    <col min="3100" max="3100" width="3.5703125" style="5" bestFit="1" customWidth="1"/>
    <col min="3101" max="3328" width="9.140625" style="5"/>
    <col min="3329" max="3329" width="10.42578125" style="5" bestFit="1" customWidth="1"/>
    <col min="3330" max="3330" width="6.85546875" style="5" bestFit="1" customWidth="1"/>
    <col min="3331" max="3332" width="3.5703125" style="5" bestFit="1" customWidth="1"/>
    <col min="3333" max="3340" width="3" style="5" bestFit="1" customWidth="1"/>
    <col min="3341" max="3341" width="3.5703125" style="5" bestFit="1" customWidth="1"/>
    <col min="3342" max="3349" width="3" style="5" bestFit="1" customWidth="1"/>
    <col min="3350" max="3350" width="3.140625" style="5" bestFit="1" customWidth="1"/>
    <col min="3351" max="3352" width="3.28515625" style="5" customWidth="1"/>
    <col min="3353" max="3353" width="3.28515625" style="5" bestFit="1" customWidth="1"/>
    <col min="3354" max="3354" width="3.5703125" style="5" bestFit="1" customWidth="1"/>
    <col min="3355" max="3355" width="3" style="5" bestFit="1" customWidth="1"/>
    <col min="3356" max="3356" width="3.5703125" style="5" bestFit="1" customWidth="1"/>
    <col min="3357" max="3584" width="9.140625" style="5"/>
    <col min="3585" max="3585" width="10.42578125" style="5" bestFit="1" customWidth="1"/>
    <col min="3586" max="3586" width="6.85546875" style="5" bestFit="1" customWidth="1"/>
    <col min="3587" max="3588" width="3.5703125" style="5" bestFit="1" customWidth="1"/>
    <col min="3589" max="3596" width="3" style="5" bestFit="1" customWidth="1"/>
    <col min="3597" max="3597" width="3.5703125" style="5" bestFit="1" customWidth="1"/>
    <col min="3598" max="3605" width="3" style="5" bestFit="1" customWidth="1"/>
    <col min="3606" max="3606" width="3.140625" style="5" bestFit="1" customWidth="1"/>
    <col min="3607" max="3608" width="3.28515625" style="5" customWidth="1"/>
    <col min="3609" max="3609" width="3.28515625" style="5" bestFit="1" customWidth="1"/>
    <col min="3610" max="3610" width="3.5703125" style="5" bestFit="1" customWidth="1"/>
    <col min="3611" max="3611" width="3" style="5" bestFit="1" customWidth="1"/>
    <col min="3612" max="3612" width="3.5703125" style="5" bestFit="1" customWidth="1"/>
    <col min="3613" max="3840" width="9.140625" style="5"/>
    <col min="3841" max="3841" width="10.42578125" style="5" bestFit="1" customWidth="1"/>
    <col min="3842" max="3842" width="6.85546875" style="5" bestFit="1" customWidth="1"/>
    <col min="3843" max="3844" width="3.5703125" style="5" bestFit="1" customWidth="1"/>
    <col min="3845" max="3852" width="3" style="5" bestFit="1" customWidth="1"/>
    <col min="3853" max="3853" width="3.5703125" style="5" bestFit="1" customWidth="1"/>
    <col min="3854" max="3861" width="3" style="5" bestFit="1" customWidth="1"/>
    <col min="3862" max="3862" width="3.140625" style="5" bestFit="1" customWidth="1"/>
    <col min="3863" max="3864" width="3.28515625" style="5" customWidth="1"/>
    <col min="3865" max="3865" width="3.28515625" style="5" bestFit="1" customWidth="1"/>
    <col min="3866" max="3866" width="3.5703125" style="5" bestFit="1" customWidth="1"/>
    <col min="3867" max="3867" width="3" style="5" bestFit="1" customWidth="1"/>
    <col min="3868" max="3868" width="3.5703125" style="5" bestFit="1" customWidth="1"/>
    <col min="3869" max="4096" width="9.140625" style="5"/>
    <col min="4097" max="4097" width="10.42578125" style="5" bestFit="1" customWidth="1"/>
    <col min="4098" max="4098" width="6.85546875" style="5" bestFit="1" customWidth="1"/>
    <col min="4099" max="4100" width="3.5703125" style="5" bestFit="1" customWidth="1"/>
    <col min="4101" max="4108" width="3" style="5" bestFit="1" customWidth="1"/>
    <col min="4109" max="4109" width="3.5703125" style="5" bestFit="1" customWidth="1"/>
    <col min="4110" max="4117" width="3" style="5" bestFit="1" customWidth="1"/>
    <col min="4118" max="4118" width="3.140625" style="5" bestFit="1" customWidth="1"/>
    <col min="4119" max="4120" width="3.28515625" style="5" customWidth="1"/>
    <col min="4121" max="4121" width="3.28515625" style="5" bestFit="1" customWidth="1"/>
    <col min="4122" max="4122" width="3.5703125" style="5" bestFit="1" customWidth="1"/>
    <col min="4123" max="4123" width="3" style="5" bestFit="1" customWidth="1"/>
    <col min="4124" max="4124" width="3.5703125" style="5" bestFit="1" customWidth="1"/>
    <col min="4125" max="4352" width="9.140625" style="5"/>
    <col min="4353" max="4353" width="10.42578125" style="5" bestFit="1" customWidth="1"/>
    <col min="4354" max="4354" width="6.85546875" style="5" bestFit="1" customWidth="1"/>
    <col min="4355" max="4356" width="3.5703125" style="5" bestFit="1" customWidth="1"/>
    <col min="4357" max="4364" width="3" style="5" bestFit="1" customWidth="1"/>
    <col min="4365" max="4365" width="3.5703125" style="5" bestFit="1" customWidth="1"/>
    <col min="4366" max="4373" width="3" style="5" bestFit="1" customWidth="1"/>
    <col min="4374" max="4374" width="3.140625" style="5" bestFit="1" customWidth="1"/>
    <col min="4375" max="4376" width="3.28515625" style="5" customWidth="1"/>
    <col min="4377" max="4377" width="3.28515625" style="5" bestFit="1" customWidth="1"/>
    <col min="4378" max="4378" width="3.5703125" style="5" bestFit="1" customWidth="1"/>
    <col min="4379" max="4379" width="3" style="5" bestFit="1" customWidth="1"/>
    <col min="4380" max="4380" width="3.5703125" style="5" bestFit="1" customWidth="1"/>
    <col min="4381" max="4608" width="9.140625" style="5"/>
    <col min="4609" max="4609" width="10.42578125" style="5" bestFit="1" customWidth="1"/>
    <col min="4610" max="4610" width="6.85546875" style="5" bestFit="1" customWidth="1"/>
    <col min="4611" max="4612" width="3.5703125" style="5" bestFit="1" customWidth="1"/>
    <col min="4613" max="4620" width="3" style="5" bestFit="1" customWidth="1"/>
    <col min="4621" max="4621" width="3.5703125" style="5" bestFit="1" customWidth="1"/>
    <col min="4622" max="4629" width="3" style="5" bestFit="1" customWidth="1"/>
    <col min="4630" max="4630" width="3.140625" style="5" bestFit="1" customWidth="1"/>
    <col min="4631" max="4632" width="3.28515625" style="5" customWidth="1"/>
    <col min="4633" max="4633" width="3.28515625" style="5" bestFit="1" customWidth="1"/>
    <col min="4634" max="4634" width="3.5703125" style="5" bestFit="1" customWidth="1"/>
    <col min="4635" max="4635" width="3" style="5" bestFit="1" customWidth="1"/>
    <col min="4636" max="4636" width="3.5703125" style="5" bestFit="1" customWidth="1"/>
    <col min="4637" max="4864" width="9.140625" style="5"/>
    <col min="4865" max="4865" width="10.42578125" style="5" bestFit="1" customWidth="1"/>
    <col min="4866" max="4866" width="6.85546875" style="5" bestFit="1" customWidth="1"/>
    <col min="4867" max="4868" width="3.5703125" style="5" bestFit="1" customWidth="1"/>
    <col min="4869" max="4876" width="3" style="5" bestFit="1" customWidth="1"/>
    <col min="4877" max="4877" width="3.5703125" style="5" bestFit="1" customWidth="1"/>
    <col min="4878" max="4885" width="3" style="5" bestFit="1" customWidth="1"/>
    <col min="4886" max="4886" width="3.140625" style="5" bestFit="1" customWidth="1"/>
    <col min="4887" max="4888" width="3.28515625" style="5" customWidth="1"/>
    <col min="4889" max="4889" width="3.28515625" style="5" bestFit="1" customWidth="1"/>
    <col min="4890" max="4890" width="3.5703125" style="5" bestFit="1" customWidth="1"/>
    <col min="4891" max="4891" width="3" style="5" bestFit="1" customWidth="1"/>
    <col min="4892" max="4892" width="3.5703125" style="5" bestFit="1" customWidth="1"/>
    <col min="4893" max="5120" width="9.140625" style="5"/>
    <col min="5121" max="5121" width="10.42578125" style="5" bestFit="1" customWidth="1"/>
    <col min="5122" max="5122" width="6.85546875" style="5" bestFit="1" customWidth="1"/>
    <col min="5123" max="5124" width="3.5703125" style="5" bestFit="1" customWidth="1"/>
    <col min="5125" max="5132" width="3" style="5" bestFit="1" customWidth="1"/>
    <col min="5133" max="5133" width="3.5703125" style="5" bestFit="1" customWidth="1"/>
    <col min="5134" max="5141" width="3" style="5" bestFit="1" customWidth="1"/>
    <col min="5142" max="5142" width="3.140625" style="5" bestFit="1" customWidth="1"/>
    <col min="5143" max="5144" width="3.28515625" style="5" customWidth="1"/>
    <col min="5145" max="5145" width="3.28515625" style="5" bestFit="1" customWidth="1"/>
    <col min="5146" max="5146" width="3.5703125" style="5" bestFit="1" customWidth="1"/>
    <col min="5147" max="5147" width="3" style="5" bestFit="1" customWidth="1"/>
    <col min="5148" max="5148" width="3.5703125" style="5" bestFit="1" customWidth="1"/>
    <col min="5149" max="5376" width="9.140625" style="5"/>
    <col min="5377" max="5377" width="10.42578125" style="5" bestFit="1" customWidth="1"/>
    <col min="5378" max="5378" width="6.85546875" style="5" bestFit="1" customWidth="1"/>
    <col min="5379" max="5380" width="3.5703125" style="5" bestFit="1" customWidth="1"/>
    <col min="5381" max="5388" width="3" style="5" bestFit="1" customWidth="1"/>
    <col min="5389" max="5389" width="3.5703125" style="5" bestFit="1" customWidth="1"/>
    <col min="5390" max="5397" width="3" style="5" bestFit="1" customWidth="1"/>
    <col min="5398" max="5398" width="3.140625" style="5" bestFit="1" customWidth="1"/>
    <col min="5399" max="5400" width="3.28515625" style="5" customWidth="1"/>
    <col min="5401" max="5401" width="3.28515625" style="5" bestFit="1" customWidth="1"/>
    <col min="5402" max="5402" width="3.5703125" style="5" bestFit="1" customWidth="1"/>
    <col min="5403" max="5403" width="3" style="5" bestFit="1" customWidth="1"/>
    <col min="5404" max="5404" width="3.5703125" style="5" bestFit="1" customWidth="1"/>
    <col min="5405" max="5632" width="9.140625" style="5"/>
    <col min="5633" max="5633" width="10.42578125" style="5" bestFit="1" customWidth="1"/>
    <col min="5634" max="5634" width="6.85546875" style="5" bestFit="1" customWidth="1"/>
    <col min="5635" max="5636" width="3.5703125" style="5" bestFit="1" customWidth="1"/>
    <col min="5637" max="5644" width="3" style="5" bestFit="1" customWidth="1"/>
    <col min="5645" max="5645" width="3.5703125" style="5" bestFit="1" customWidth="1"/>
    <col min="5646" max="5653" width="3" style="5" bestFit="1" customWidth="1"/>
    <col min="5654" max="5654" width="3.140625" style="5" bestFit="1" customWidth="1"/>
    <col min="5655" max="5656" width="3.28515625" style="5" customWidth="1"/>
    <col min="5657" max="5657" width="3.28515625" style="5" bestFit="1" customWidth="1"/>
    <col min="5658" max="5658" width="3.5703125" style="5" bestFit="1" customWidth="1"/>
    <col min="5659" max="5659" width="3" style="5" bestFit="1" customWidth="1"/>
    <col min="5660" max="5660" width="3.5703125" style="5" bestFit="1" customWidth="1"/>
    <col min="5661" max="5888" width="9.140625" style="5"/>
    <col min="5889" max="5889" width="10.42578125" style="5" bestFit="1" customWidth="1"/>
    <col min="5890" max="5890" width="6.85546875" style="5" bestFit="1" customWidth="1"/>
    <col min="5891" max="5892" width="3.5703125" style="5" bestFit="1" customWidth="1"/>
    <col min="5893" max="5900" width="3" style="5" bestFit="1" customWidth="1"/>
    <col min="5901" max="5901" width="3.5703125" style="5" bestFit="1" customWidth="1"/>
    <col min="5902" max="5909" width="3" style="5" bestFit="1" customWidth="1"/>
    <col min="5910" max="5910" width="3.140625" style="5" bestFit="1" customWidth="1"/>
    <col min="5911" max="5912" width="3.28515625" style="5" customWidth="1"/>
    <col min="5913" max="5913" width="3.28515625" style="5" bestFit="1" customWidth="1"/>
    <col min="5914" max="5914" width="3.5703125" style="5" bestFit="1" customWidth="1"/>
    <col min="5915" max="5915" width="3" style="5" bestFit="1" customWidth="1"/>
    <col min="5916" max="5916" width="3.5703125" style="5" bestFit="1" customWidth="1"/>
    <col min="5917" max="6144" width="9.140625" style="5"/>
    <col min="6145" max="6145" width="10.42578125" style="5" bestFit="1" customWidth="1"/>
    <col min="6146" max="6146" width="6.85546875" style="5" bestFit="1" customWidth="1"/>
    <col min="6147" max="6148" width="3.5703125" style="5" bestFit="1" customWidth="1"/>
    <col min="6149" max="6156" width="3" style="5" bestFit="1" customWidth="1"/>
    <col min="6157" max="6157" width="3.5703125" style="5" bestFit="1" customWidth="1"/>
    <col min="6158" max="6165" width="3" style="5" bestFit="1" customWidth="1"/>
    <col min="6166" max="6166" width="3.140625" style="5" bestFit="1" customWidth="1"/>
    <col min="6167" max="6168" width="3.28515625" style="5" customWidth="1"/>
    <col min="6169" max="6169" width="3.28515625" style="5" bestFit="1" customWidth="1"/>
    <col min="6170" max="6170" width="3.5703125" style="5" bestFit="1" customWidth="1"/>
    <col min="6171" max="6171" width="3" style="5" bestFit="1" customWidth="1"/>
    <col min="6172" max="6172" width="3.5703125" style="5" bestFit="1" customWidth="1"/>
    <col min="6173" max="6400" width="9.140625" style="5"/>
    <col min="6401" max="6401" width="10.42578125" style="5" bestFit="1" customWidth="1"/>
    <col min="6402" max="6402" width="6.85546875" style="5" bestFit="1" customWidth="1"/>
    <col min="6403" max="6404" width="3.5703125" style="5" bestFit="1" customWidth="1"/>
    <col min="6405" max="6412" width="3" style="5" bestFit="1" customWidth="1"/>
    <col min="6413" max="6413" width="3.5703125" style="5" bestFit="1" customWidth="1"/>
    <col min="6414" max="6421" width="3" style="5" bestFit="1" customWidth="1"/>
    <col min="6422" max="6422" width="3.140625" style="5" bestFit="1" customWidth="1"/>
    <col min="6423" max="6424" width="3.28515625" style="5" customWidth="1"/>
    <col min="6425" max="6425" width="3.28515625" style="5" bestFit="1" customWidth="1"/>
    <col min="6426" max="6426" width="3.5703125" style="5" bestFit="1" customWidth="1"/>
    <col min="6427" max="6427" width="3" style="5" bestFit="1" customWidth="1"/>
    <col min="6428" max="6428" width="3.5703125" style="5" bestFit="1" customWidth="1"/>
    <col min="6429" max="6656" width="9.140625" style="5"/>
    <col min="6657" max="6657" width="10.42578125" style="5" bestFit="1" customWidth="1"/>
    <col min="6658" max="6658" width="6.85546875" style="5" bestFit="1" customWidth="1"/>
    <col min="6659" max="6660" width="3.5703125" style="5" bestFit="1" customWidth="1"/>
    <col min="6661" max="6668" width="3" style="5" bestFit="1" customWidth="1"/>
    <col min="6669" max="6669" width="3.5703125" style="5" bestFit="1" customWidth="1"/>
    <col min="6670" max="6677" width="3" style="5" bestFit="1" customWidth="1"/>
    <col min="6678" max="6678" width="3.140625" style="5" bestFit="1" customWidth="1"/>
    <col min="6679" max="6680" width="3.28515625" style="5" customWidth="1"/>
    <col min="6681" max="6681" width="3.28515625" style="5" bestFit="1" customWidth="1"/>
    <col min="6682" max="6682" width="3.5703125" style="5" bestFit="1" customWidth="1"/>
    <col min="6683" max="6683" width="3" style="5" bestFit="1" customWidth="1"/>
    <col min="6684" max="6684" width="3.5703125" style="5" bestFit="1" customWidth="1"/>
    <col min="6685" max="6912" width="9.140625" style="5"/>
    <col min="6913" max="6913" width="10.42578125" style="5" bestFit="1" customWidth="1"/>
    <col min="6914" max="6914" width="6.85546875" style="5" bestFit="1" customWidth="1"/>
    <col min="6915" max="6916" width="3.5703125" style="5" bestFit="1" customWidth="1"/>
    <col min="6917" max="6924" width="3" style="5" bestFit="1" customWidth="1"/>
    <col min="6925" max="6925" width="3.5703125" style="5" bestFit="1" customWidth="1"/>
    <col min="6926" max="6933" width="3" style="5" bestFit="1" customWidth="1"/>
    <col min="6934" max="6934" width="3.140625" style="5" bestFit="1" customWidth="1"/>
    <col min="6935" max="6936" width="3.28515625" style="5" customWidth="1"/>
    <col min="6937" max="6937" width="3.28515625" style="5" bestFit="1" customWidth="1"/>
    <col min="6938" max="6938" width="3.5703125" style="5" bestFit="1" customWidth="1"/>
    <col min="6939" max="6939" width="3" style="5" bestFit="1" customWidth="1"/>
    <col min="6940" max="6940" width="3.5703125" style="5" bestFit="1" customWidth="1"/>
    <col min="6941" max="7168" width="9.140625" style="5"/>
    <col min="7169" max="7169" width="10.42578125" style="5" bestFit="1" customWidth="1"/>
    <col min="7170" max="7170" width="6.85546875" style="5" bestFit="1" customWidth="1"/>
    <col min="7171" max="7172" width="3.5703125" style="5" bestFit="1" customWidth="1"/>
    <col min="7173" max="7180" width="3" style="5" bestFit="1" customWidth="1"/>
    <col min="7181" max="7181" width="3.5703125" style="5" bestFit="1" customWidth="1"/>
    <col min="7182" max="7189" width="3" style="5" bestFit="1" customWidth="1"/>
    <col min="7190" max="7190" width="3.140625" style="5" bestFit="1" customWidth="1"/>
    <col min="7191" max="7192" width="3.28515625" style="5" customWidth="1"/>
    <col min="7193" max="7193" width="3.28515625" style="5" bestFit="1" customWidth="1"/>
    <col min="7194" max="7194" width="3.5703125" style="5" bestFit="1" customWidth="1"/>
    <col min="7195" max="7195" width="3" style="5" bestFit="1" customWidth="1"/>
    <col min="7196" max="7196" width="3.5703125" style="5" bestFit="1" customWidth="1"/>
    <col min="7197" max="7424" width="9.140625" style="5"/>
    <col min="7425" max="7425" width="10.42578125" style="5" bestFit="1" customWidth="1"/>
    <col min="7426" max="7426" width="6.85546875" style="5" bestFit="1" customWidth="1"/>
    <col min="7427" max="7428" width="3.5703125" style="5" bestFit="1" customWidth="1"/>
    <col min="7429" max="7436" width="3" style="5" bestFit="1" customWidth="1"/>
    <col min="7437" max="7437" width="3.5703125" style="5" bestFit="1" customWidth="1"/>
    <col min="7438" max="7445" width="3" style="5" bestFit="1" customWidth="1"/>
    <col min="7446" max="7446" width="3.140625" style="5" bestFit="1" customWidth="1"/>
    <col min="7447" max="7448" width="3.28515625" style="5" customWidth="1"/>
    <col min="7449" max="7449" width="3.28515625" style="5" bestFit="1" customWidth="1"/>
    <col min="7450" max="7450" width="3.5703125" style="5" bestFit="1" customWidth="1"/>
    <col min="7451" max="7451" width="3" style="5" bestFit="1" customWidth="1"/>
    <col min="7452" max="7452" width="3.5703125" style="5" bestFit="1" customWidth="1"/>
    <col min="7453" max="7680" width="9.140625" style="5"/>
    <col min="7681" max="7681" width="10.42578125" style="5" bestFit="1" customWidth="1"/>
    <col min="7682" max="7682" width="6.85546875" style="5" bestFit="1" customWidth="1"/>
    <col min="7683" max="7684" width="3.5703125" style="5" bestFit="1" customWidth="1"/>
    <col min="7685" max="7692" width="3" style="5" bestFit="1" customWidth="1"/>
    <col min="7693" max="7693" width="3.5703125" style="5" bestFit="1" customWidth="1"/>
    <col min="7694" max="7701" width="3" style="5" bestFit="1" customWidth="1"/>
    <col min="7702" max="7702" width="3.140625" style="5" bestFit="1" customWidth="1"/>
    <col min="7703" max="7704" width="3.28515625" style="5" customWidth="1"/>
    <col min="7705" max="7705" width="3.28515625" style="5" bestFit="1" customWidth="1"/>
    <col min="7706" max="7706" width="3.5703125" style="5" bestFit="1" customWidth="1"/>
    <col min="7707" max="7707" width="3" style="5" bestFit="1" customWidth="1"/>
    <col min="7708" max="7708" width="3.5703125" style="5" bestFit="1" customWidth="1"/>
    <col min="7709" max="7936" width="9.140625" style="5"/>
    <col min="7937" max="7937" width="10.42578125" style="5" bestFit="1" customWidth="1"/>
    <col min="7938" max="7938" width="6.85546875" style="5" bestFit="1" customWidth="1"/>
    <col min="7939" max="7940" width="3.5703125" style="5" bestFit="1" customWidth="1"/>
    <col min="7941" max="7948" width="3" style="5" bestFit="1" customWidth="1"/>
    <col min="7949" max="7949" width="3.5703125" style="5" bestFit="1" customWidth="1"/>
    <col min="7950" max="7957" width="3" style="5" bestFit="1" customWidth="1"/>
    <col min="7958" max="7958" width="3.140625" style="5" bestFit="1" customWidth="1"/>
    <col min="7959" max="7960" width="3.28515625" style="5" customWidth="1"/>
    <col min="7961" max="7961" width="3.28515625" style="5" bestFit="1" customWidth="1"/>
    <col min="7962" max="7962" width="3.5703125" style="5" bestFit="1" customWidth="1"/>
    <col min="7963" max="7963" width="3" style="5" bestFit="1" customWidth="1"/>
    <col min="7964" max="7964" width="3.5703125" style="5" bestFit="1" customWidth="1"/>
    <col min="7965" max="8192" width="9.140625" style="5"/>
    <col min="8193" max="8193" width="10.42578125" style="5" bestFit="1" customWidth="1"/>
    <col min="8194" max="8194" width="6.85546875" style="5" bestFit="1" customWidth="1"/>
    <col min="8195" max="8196" width="3.5703125" style="5" bestFit="1" customWidth="1"/>
    <col min="8197" max="8204" width="3" style="5" bestFit="1" customWidth="1"/>
    <col min="8205" max="8205" width="3.5703125" style="5" bestFit="1" customWidth="1"/>
    <col min="8206" max="8213" width="3" style="5" bestFit="1" customWidth="1"/>
    <col min="8214" max="8214" width="3.140625" style="5" bestFit="1" customWidth="1"/>
    <col min="8215" max="8216" width="3.28515625" style="5" customWidth="1"/>
    <col min="8217" max="8217" width="3.28515625" style="5" bestFit="1" customWidth="1"/>
    <col min="8218" max="8218" width="3.5703125" style="5" bestFit="1" customWidth="1"/>
    <col min="8219" max="8219" width="3" style="5" bestFit="1" customWidth="1"/>
    <col min="8220" max="8220" width="3.5703125" style="5" bestFit="1" customWidth="1"/>
    <col min="8221" max="8448" width="9.140625" style="5"/>
    <col min="8449" max="8449" width="10.42578125" style="5" bestFit="1" customWidth="1"/>
    <col min="8450" max="8450" width="6.85546875" style="5" bestFit="1" customWidth="1"/>
    <col min="8451" max="8452" width="3.5703125" style="5" bestFit="1" customWidth="1"/>
    <col min="8453" max="8460" width="3" style="5" bestFit="1" customWidth="1"/>
    <col min="8461" max="8461" width="3.5703125" style="5" bestFit="1" customWidth="1"/>
    <col min="8462" max="8469" width="3" style="5" bestFit="1" customWidth="1"/>
    <col min="8470" max="8470" width="3.140625" style="5" bestFit="1" customWidth="1"/>
    <col min="8471" max="8472" width="3.28515625" style="5" customWidth="1"/>
    <col min="8473" max="8473" width="3.28515625" style="5" bestFit="1" customWidth="1"/>
    <col min="8474" max="8474" width="3.5703125" style="5" bestFit="1" customWidth="1"/>
    <col min="8475" max="8475" width="3" style="5" bestFit="1" customWidth="1"/>
    <col min="8476" max="8476" width="3.5703125" style="5" bestFit="1" customWidth="1"/>
    <col min="8477" max="8704" width="9.140625" style="5"/>
    <col min="8705" max="8705" width="10.42578125" style="5" bestFit="1" customWidth="1"/>
    <col min="8706" max="8706" width="6.85546875" style="5" bestFit="1" customWidth="1"/>
    <col min="8707" max="8708" width="3.5703125" style="5" bestFit="1" customWidth="1"/>
    <col min="8709" max="8716" width="3" style="5" bestFit="1" customWidth="1"/>
    <col min="8717" max="8717" width="3.5703125" style="5" bestFit="1" customWidth="1"/>
    <col min="8718" max="8725" width="3" style="5" bestFit="1" customWidth="1"/>
    <col min="8726" max="8726" width="3.140625" style="5" bestFit="1" customWidth="1"/>
    <col min="8727" max="8728" width="3.28515625" style="5" customWidth="1"/>
    <col min="8729" max="8729" width="3.28515625" style="5" bestFit="1" customWidth="1"/>
    <col min="8730" max="8730" width="3.5703125" style="5" bestFit="1" customWidth="1"/>
    <col min="8731" max="8731" width="3" style="5" bestFit="1" customWidth="1"/>
    <col min="8732" max="8732" width="3.5703125" style="5" bestFit="1" customWidth="1"/>
    <col min="8733" max="8960" width="9.140625" style="5"/>
    <col min="8961" max="8961" width="10.42578125" style="5" bestFit="1" customWidth="1"/>
    <col min="8962" max="8962" width="6.85546875" style="5" bestFit="1" customWidth="1"/>
    <col min="8963" max="8964" width="3.5703125" style="5" bestFit="1" customWidth="1"/>
    <col min="8965" max="8972" width="3" style="5" bestFit="1" customWidth="1"/>
    <col min="8973" max="8973" width="3.5703125" style="5" bestFit="1" customWidth="1"/>
    <col min="8974" max="8981" width="3" style="5" bestFit="1" customWidth="1"/>
    <col min="8982" max="8982" width="3.140625" style="5" bestFit="1" customWidth="1"/>
    <col min="8983" max="8984" width="3.28515625" style="5" customWidth="1"/>
    <col min="8985" max="8985" width="3.28515625" style="5" bestFit="1" customWidth="1"/>
    <col min="8986" max="8986" width="3.5703125" style="5" bestFit="1" customWidth="1"/>
    <col min="8987" max="8987" width="3" style="5" bestFit="1" customWidth="1"/>
    <col min="8988" max="8988" width="3.5703125" style="5" bestFit="1" customWidth="1"/>
    <col min="8989" max="9216" width="9.140625" style="5"/>
    <col min="9217" max="9217" width="10.42578125" style="5" bestFit="1" customWidth="1"/>
    <col min="9218" max="9218" width="6.85546875" style="5" bestFit="1" customWidth="1"/>
    <col min="9219" max="9220" width="3.5703125" style="5" bestFit="1" customWidth="1"/>
    <col min="9221" max="9228" width="3" style="5" bestFit="1" customWidth="1"/>
    <col min="9229" max="9229" width="3.5703125" style="5" bestFit="1" customWidth="1"/>
    <col min="9230" max="9237" width="3" style="5" bestFit="1" customWidth="1"/>
    <col min="9238" max="9238" width="3.140625" style="5" bestFit="1" customWidth="1"/>
    <col min="9239" max="9240" width="3.28515625" style="5" customWidth="1"/>
    <col min="9241" max="9241" width="3.28515625" style="5" bestFit="1" customWidth="1"/>
    <col min="9242" max="9242" width="3.5703125" style="5" bestFit="1" customWidth="1"/>
    <col min="9243" max="9243" width="3" style="5" bestFit="1" customWidth="1"/>
    <col min="9244" max="9244" width="3.5703125" style="5" bestFit="1" customWidth="1"/>
    <col min="9245" max="9472" width="9.140625" style="5"/>
    <col min="9473" max="9473" width="10.42578125" style="5" bestFit="1" customWidth="1"/>
    <col min="9474" max="9474" width="6.85546875" style="5" bestFit="1" customWidth="1"/>
    <col min="9475" max="9476" width="3.5703125" style="5" bestFit="1" customWidth="1"/>
    <col min="9477" max="9484" width="3" style="5" bestFit="1" customWidth="1"/>
    <col min="9485" max="9485" width="3.5703125" style="5" bestFit="1" customWidth="1"/>
    <col min="9486" max="9493" width="3" style="5" bestFit="1" customWidth="1"/>
    <col min="9494" max="9494" width="3.140625" style="5" bestFit="1" customWidth="1"/>
    <col min="9495" max="9496" width="3.28515625" style="5" customWidth="1"/>
    <col min="9497" max="9497" width="3.28515625" style="5" bestFit="1" customWidth="1"/>
    <col min="9498" max="9498" width="3.5703125" style="5" bestFit="1" customWidth="1"/>
    <col min="9499" max="9499" width="3" style="5" bestFit="1" customWidth="1"/>
    <col min="9500" max="9500" width="3.5703125" style="5" bestFit="1" customWidth="1"/>
    <col min="9501" max="9728" width="9.140625" style="5"/>
    <col min="9729" max="9729" width="10.42578125" style="5" bestFit="1" customWidth="1"/>
    <col min="9730" max="9730" width="6.85546875" style="5" bestFit="1" customWidth="1"/>
    <col min="9731" max="9732" width="3.5703125" style="5" bestFit="1" customWidth="1"/>
    <col min="9733" max="9740" width="3" style="5" bestFit="1" customWidth="1"/>
    <col min="9741" max="9741" width="3.5703125" style="5" bestFit="1" customWidth="1"/>
    <col min="9742" max="9749" width="3" style="5" bestFit="1" customWidth="1"/>
    <col min="9750" max="9750" width="3.140625" style="5" bestFit="1" customWidth="1"/>
    <col min="9751" max="9752" width="3.28515625" style="5" customWidth="1"/>
    <col min="9753" max="9753" width="3.28515625" style="5" bestFit="1" customWidth="1"/>
    <col min="9754" max="9754" width="3.5703125" style="5" bestFit="1" customWidth="1"/>
    <col min="9755" max="9755" width="3" style="5" bestFit="1" customWidth="1"/>
    <col min="9756" max="9756" width="3.5703125" style="5" bestFit="1" customWidth="1"/>
    <col min="9757" max="9984" width="9.140625" style="5"/>
    <col min="9985" max="9985" width="10.42578125" style="5" bestFit="1" customWidth="1"/>
    <col min="9986" max="9986" width="6.85546875" style="5" bestFit="1" customWidth="1"/>
    <col min="9987" max="9988" width="3.5703125" style="5" bestFit="1" customWidth="1"/>
    <col min="9989" max="9996" width="3" style="5" bestFit="1" customWidth="1"/>
    <col min="9997" max="9997" width="3.5703125" style="5" bestFit="1" customWidth="1"/>
    <col min="9998" max="10005" width="3" style="5" bestFit="1" customWidth="1"/>
    <col min="10006" max="10006" width="3.140625" style="5" bestFit="1" customWidth="1"/>
    <col min="10007" max="10008" width="3.28515625" style="5" customWidth="1"/>
    <col min="10009" max="10009" width="3.28515625" style="5" bestFit="1" customWidth="1"/>
    <col min="10010" max="10010" width="3.5703125" style="5" bestFit="1" customWidth="1"/>
    <col min="10011" max="10011" width="3" style="5" bestFit="1" customWidth="1"/>
    <col min="10012" max="10012" width="3.5703125" style="5" bestFit="1" customWidth="1"/>
    <col min="10013" max="10240" width="9.140625" style="5"/>
    <col min="10241" max="10241" width="10.42578125" style="5" bestFit="1" customWidth="1"/>
    <col min="10242" max="10242" width="6.85546875" style="5" bestFit="1" customWidth="1"/>
    <col min="10243" max="10244" width="3.5703125" style="5" bestFit="1" customWidth="1"/>
    <col min="10245" max="10252" width="3" style="5" bestFit="1" customWidth="1"/>
    <col min="10253" max="10253" width="3.5703125" style="5" bestFit="1" customWidth="1"/>
    <col min="10254" max="10261" width="3" style="5" bestFit="1" customWidth="1"/>
    <col min="10262" max="10262" width="3.140625" style="5" bestFit="1" customWidth="1"/>
    <col min="10263" max="10264" width="3.28515625" style="5" customWidth="1"/>
    <col min="10265" max="10265" width="3.28515625" style="5" bestFit="1" customWidth="1"/>
    <col min="10266" max="10266" width="3.5703125" style="5" bestFit="1" customWidth="1"/>
    <col min="10267" max="10267" width="3" style="5" bestFit="1" customWidth="1"/>
    <col min="10268" max="10268" width="3.5703125" style="5" bestFit="1" customWidth="1"/>
    <col min="10269" max="10496" width="9.140625" style="5"/>
    <col min="10497" max="10497" width="10.42578125" style="5" bestFit="1" customWidth="1"/>
    <col min="10498" max="10498" width="6.85546875" style="5" bestFit="1" customWidth="1"/>
    <col min="10499" max="10500" width="3.5703125" style="5" bestFit="1" customWidth="1"/>
    <col min="10501" max="10508" width="3" style="5" bestFit="1" customWidth="1"/>
    <col min="10509" max="10509" width="3.5703125" style="5" bestFit="1" customWidth="1"/>
    <col min="10510" max="10517" width="3" style="5" bestFit="1" customWidth="1"/>
    <col min="10518" max="10518" width="3.140625" style="5" bestFit="1" customWidth="1"/>
    <col min="10519" max="10520" width="3.28515625" style="5" customWidth="1"/>
    <col min="10521" max="10521" width="3.28515625" style="5" bestFit="1" customWidth="1"/>
    <col min="10522" max="10522" width="3.5703125" style="5" bestFit="1" customWidth="1"/>
    <col min="10523" max="10523" width="3" style="5" bestFit="1" customWidth="1"/>
    <col min="10524" max="10524" width="3.5703125" style="5" bestFit="1" customWidth="1"/>
    <col min="10525" max="10752" width="9.140625" style="5"/>
    <col min="10753" max="10753" width="10.42578125" style="5" bestFit="1" customWidth="1"/>
    <col min="10754" max="10754" width="6.85546875" style="5" bestFit="1" customWidth="1"/>
    <col min="10755" max="10756" width="3.5703125" style="5" bestFit="1" customWidth="1"/>
    <col min="10757" max="10764" width="3" style="5" bestFit="1" customWidth="1"/>
    <col min="10765" max="10765" width="3.5703125" style="5" bestFit="1" customWidth="1"/>
    <col min="10766" max="10773" width="3" style="5" bestFit="1" customWidth="1"/>
    <col min="10774" max="10774" width="3.140625" style="5" bestFit="1" customWidth="1"/>
    <col min="10775" max="10776" width="3.28515625" style="5" customWidth="1"/>
    <col min="10777" max="10777" width="3.28515625" style="5" bestFit="1" customWidth="1"/>
    <col min="10778" max="10778" width="3.5703125" style="5" bestFit="1" customWidth="1"/>
    <col min="10779" max="10779" width="3" style="5" bestFit="1" customWidth="1"/>
    <col min="10780" max="10780" width="3.5703125" style="5" bestFit="1" customWidth="1"/>
    <col min="10781" max="11008" width="9.140625" style="5"/>
    <col min="11009" max="11009" width="10.42578125" style="5" bestFit="1" customWidth="1"/>
    <col min="11010" max="11010" width="6.85546875" style="5" bestFit="1" customWidth="1"/>
    <col min="11011" max="11012" width="3.5703125" style="5" bestFit="1" customWidth="1"/>
    <col min="11013" max="11020" width="3" style="5" bestFit="1" customWidth="1"/>
    <col min="11021" max="11021" width="3.5703125" style="5" bestFit="1" customWidth="1"/>
    <col min="11022" max="11029" width="3" style="5" bestFit="1" customWidth="1"/>
    <col min="11030" max="11030" width="3.140625" style="5" bestFit="1" customWidth="1"/>
    <col min="11031" max="11032" width="3.28515625" style="5" customWidth="1"/>
    <col min="11033" max="11033" width="3.28515625" style="5" bestFit="1" customWidth="1"/>
    <col min="11034" max="11034" width="3.5703125" style="5" bestFit="1" customWidth="1"/>
    <col min="11035" max="11035" width="3" style="5" bestFit="1" customWidth="1"/>
    <col min="11036" max="11036" width="3.5703125" style="5" bestFit="1" customWidth="1"/>
    <col min="11037" max="11264" width="9.140625" style="5"/>
    <col min="11265" max="11265" width="10.42578125" style="5" bestFit="1" customWidth="1"/>
    <col min="11266" max="11266" width="6.85546875" style="5" bestFit="1" customWidth="1"/>
    <col min="11267" max="11268" width="3.5703125" style="5" bestFit="1" customWidth="1"/>
    <col min="11269" max="11276" width="3" style="5" bestFit="1" customWidth="1"/>
    <col min="11277" max="11277" width="3.5703125" style="5" bestFit="1" customWidth="1"/>
    <col min="11278" max="11285" width="3" style="5" bestFit="1" customWidth="1"/>
    <col min="11286" max="11286" width="3.140625" style="5" bestFit="1" customWidth="1"/>
    <col min="11287" max="11288" width="3.28515625" style="5" customWidth="1"/>
    <col min="11289" max="11289" width="3.28515625" style="5" bestFit="1" customWidth="1"/>
    <col min="11290" max="11290" width="3.5703125" style="5" bestFit="1" customWidth="1"/>
    <col min="11291" max="11291" width="3" style="5" bestFit="1" customWidth="1"/>
    <col min="11292" max="11292" width="3.5703125" style="5" bestFit="1" customWidth="1"/>
    <col min="11293" max="11520" width="9.140625" style="5"/>
    <col min="11521" max="11521" width="10.42578125" style="5" bestFit="1" customWidth="1"/>
    <col min="11522" max="11522" width="6.85546875" style="5" bestFit="1" customWidth="1"/>
    <col min="11523" max="11524" width="3.5703125" style="5" bestFit="1" customWidth="1"/>
    <col min="11525" max="11532" width="3" style="5" bestFit="1" customWidth="1"/>
    <col min="11533" max="11533" width="3.5703125" style="5" bestFit="1" customWidth="1"/>
    <col min="11534" max="11541" width="3" style="5" bestFit="1" customWidth="1"/>
    <col min="11542" max="11542" width="3.140625" style="5" bestFit="1" customWidth="1"/>
    <col min="11543" max="11544" width="3.28515625" style="5" customWidth="1"/>
    <col min="11545" max="11545" width="3.28515625" style="5" bestFit="1" customWidth="1"/>
    <col min="11546" max="11546" width="3.5703125" style="5" bestFit="1" customWidth="1"/>
    <col min="11547" max="11547" width="3" style="5" bestFit="1" customWidth="1"/>
    <col min="11548" max="11548" width="3.5703125" style="5" bestFit="1" customWidth="1"/>
    <col min="11549" max="11776" width="9.140625" style="5"/>
    <col min="11777" max="11777" width="10.42578125" style="5" bestFit="1" customWidth="1"/>
    <col min="11778" max="11778" width="6.85546875" style="5" bestFit="1" customWidth="1"/>
    <col min="11779" max="11780" width="3.5703125" style="5" bestFit="1" customWidth="1"/>
    <col min="11781" max="11788" width="3" style="5" bestFit="1" customWidth="1"/>
    <col min="11789" max="11789" width="3.5703125" style="5" bestFit="1" customWidth="1"/>
    <col min="11790" max="11797" width="3" style="5" bestFit="1" customWidth="1"/>
    <col min="11798" max="11798" width="3.140625" style="5" bestFit="1" customWidth="1"/>
    <col min="11799" max="11800" width="3.28515625" style="5" customWidth="1"/>
    <col min="11801" max="11801" width="3.28515625" style="5" bestFit="1" customWidth="1"/>
    <col min="11802" max="11802" width="3.5703125" style="5" bestFit="1" customWidth="1"/>
    <col min="11803" max="11803" width="3" style="5" bestFit="1" customWidth="1"/>
    <col min="11804" max="11804" width="3.5703125" style="5" bestFit="1" customWidth="1"/>
    <col min="11805" max="12032" width="9.140625" style="5"/>
    <col min="12033" max="12033" width="10.42578125" style="5" bestFit="1" customWidth="1"/>
    <col min="12034" max="12034" width="6.85546875" style="5" bestFit="1" customWidth="1"/>
    <col min="12035" max="12036" width="3.5703125" style="5" bestFit="1" customWidth="1"/>
    <col min="12037" max="12044" width="3" style="5" bestFit="1" customWidth="1"/>
    <col min="12045" max="12045" width="3.5703125" style="5" bestFit="1" customWidth="1"/>
    <col min="12046" max="12053" width="3" style="5" bestFit="1" customWidth="1"/>
    <col min="12054" max="12054" width="3.140625" style="5" bestFit="1" customWidth="1"/>
    <col min="12055" max="12056" width="3.28515625" style="5" customWidth="1"/>
    <col min="12057" max="12057" width="3.28515625" style="5" bestFit="1" customWidth="1"/>
    <col min="12058" max="12058" width="3.5703125" style="5" bestFit="1" customWidth="1"/>
    <col min="12059" max="12059" width="3" style="5" bestFit="1" customWidth="1"/>
    <col min="12060" max="12060" width="3.5703125" style="5" bestFit="1" customWidth="1"/>
    <col min="12061" max="12288" width="9.140625" style="5"/>
    <col min="12289" max="12289" width="10.42578125" style="5" bestFit="1" customWidth="1"/>
    <col min="12290" max="12290" width="6.85546875" style="5" bestFit="1" customWidth="1"/>
    <col min="12291" max="12292" width="3.5703125" style="5" bestFit="1" customWidth="1"/>
    <col min="12293" max="12300" width="3" style="5" bestFit="1" customWidth="1"/>
    <col min="12301" max="12301" width="3.5703125" style="5" bestFit="1" customWidth="1"/>
    <col min="12302" max="12309" width="3" style="5" bestFit="1" customWidth="1"/>
    <col min="12310" max="12310" width="3.140625" style="5" bestFit="1" customWidth="1"/>
    <col min="12311" max="12312" width="3.28515625" style="5" customWidth="1"/>
    <col min="12313" max="12313" width="3.28515625" style="5" bestFit="1" customWidth="1"/>
    <col min="12314" max="12314" width="3.5703125" style="5" bestFit="1" customWidth="1"/>
    <col min="12315" max="12315" width="3" style="5" bestFit="1" customWidth="1"/>
    <col min="12316" max="12316" width="3.5703125" style="5" bestFit="1" customWidth="1"/>
    <col min="12317" max="12544" width="9.140625" style="5"/>
    <col min="12545" max="12545" width="10.42578125" style="5" bestFit="1" customWidth="1"/>
    <col min="12546" max="12546" width="6.85546875" style="5" bestFit="1" customWidth="1"/>
    <col min="12547" max="12548" width="3.5703125" style="5" bestFit="1" customWidth="1"/>
    <col min="12549" max="12556" width="3" style="5" bestFit="1" customWidth="1"/>
    <col min="12557" max="12557" width="3.5703125" style="5" bestFit="1" customWidth="1"/>
    <col min="12558" max="12565" width="3" style="5" bestFit="1" customWidth="1"/>
    <col min="12566" max="12566" width="3.140625" style="5" bestFit="1" customWidth="1"/>
    <col min="12567" max="12568" width="3.28515625" style="5" customWidth="1"/>
    <col min="12569" max="12569" width="3.28515625" style="5" bestFit="1" customWidth="1"/>
    <col min="12570" max="12570" width="3.5703125" style="5" bestFit="1" customWidth="1"/>
    <col min="12571" max="12571" width="3" style="5" bestFit="1" customWidth="1"/>
    <col min="12572" max="12572" width="3.5703125" style="5" bestFit="1" customWidth="1"/>
    <col min="12573" max="12800" width="9.140625" style="5"/>
    <col min="12801" max="12801" width="10.42578125" style="5" bestFit="1" customWidth="1"/>
    <col min="12802" max="12802" width="6.85546875" style="5" bestFit="1" customWidth="1"/>
    <col min="12803" max="12804" width="3.5703125" style="5" bestFit="1" customWidth="1"/>
    <col min="12805" max="12812" width="3" style="5" bestFit="1" customWidth="1"/>
    <col min="12813" max="12813" width="3.5703125" style="5" bestFit="1" customWidth="1"/>
    <col min="12814" max="12821" width="3" style="5" bestFit="1" customWidth="1"/>
    <col min="12822" max="12822" width="3.140625" style="5" bestFit="1" customWidth="1"/>
    <col min="12823" max="12824" width="3.28515625" style="5" customWidth="1"/>
    <col min="12825" max="12825" width="3.28515625" style="5" bestFit="1" customWidth="1"/>
    <col min="12826" max="12826" width="3.5703125" style="5" bestFit="1" customWidth="1"/>
    <col min="12827" max="12827" width="3" style="5" bestFit="1" customWidth="1"/>
    <col min="12828" max="12828" width="3.5703125" style="5" bestFit="1" customWidth="1"/>
    <col min="12829" max="13056" width="9.140625" style="5"/>
    <col min="13057" max="13057" width="10.42578125" style="5" bestFit="1" customWidth="1"/>
    <col min="13058" max="13058" width="6.85546875" style="5" bestFit="1" customWidth="1"/>
    <col min="13059" max="13060" width="3.5703125" style="5" bestFit="1" customWidth="1"/>
    <col min="13061" max="13068" width="3" style="5" bestFit="1" customWidth="1"/>
    <col min="13069" max="13069" width="3.5703125" style="5" bestFit="1" customWidth="1"/>
    <col min="13070" max="13077" width="3" style="5" bestFit="1" customWidth="1"/>
    <col min="13078" max="13078" width="3.140625" style="5" bestFit="1" customWidth="1"/>
    <col min="13079" max="13080" width="3.28515625" style="5" customWidth="1"/>
    <col min="13081" max="13081" width="3.28515625" style="5" bestFit="1" customWidth="1"/>
    <col min="13082" max="13082" width="3.5703125" style="5" bestFit="1" customWidth="1"/>
    <col min="13083" max="13083" width="3" style="5" bestFit="1" customWidth="1"/>
    <col min="13084" max="13084" width="3.5703125" style="5" bestFit="1" customWidth="1"/>
    <col min="13085" max="13312" width="9.140625" style="5"/>
    <col min="13313" max="13313" width="10.42578125" style="5" bestFit="1" customWidth="1"/>
    <col min="13314" max="13314" width="6.85546875" style="5" bestFit="1" customWidth="1"/>
    <col min="13315" max="13316" width="3.5703125" style="5" bestFit="1" customWidth="1"/>
    <col min="13317" max="13324" width="3" style="5" bestFit="1" customWidth="1"/>
    <col min="13325" max="13325" width="3.5703125" style="5" bestFit="1" customWidth="1"/>
    <col min="13326" max="13333" width="3" style="5" bestFit="1" customWidth="1"/>
    <col min="13334" max="13334" width="3.140625" style="5" bestFit="1" customWidth="1"/>
    <col min="13335" max="13336" width="3.28515625" style="5" customWidth="1"/>
    <col min="13337" max="13337" width="3.28515625" style="5" bestFit="1" customWidth="1"/>
    <col min="13338" max="13338" width="3.5703125" style="5" bestFit="1" customWidth="1"/>
    <col min="13339" max="13339" width="3" style="5" bestFit="1" customWidth="1"/>
    <col min="13340" max="13340" width="3.5703125" style="5" bestFit="1" customWidth="1"/>
    <col min="13341" max="13568" width="9.140625" style="5"/>
    <col min="13569" max="13569" width="10.42578125" style="5" bestFit="1" customWidth="1"/>
    <col min="13570" max="13570" width="6.85546875" style="5" bestFit="1" customWidth="1"/>
    <col min="13571" max="13572" width="3.5703125" style="5" bestFit="1" customWidth="1"/>
    <col min="13573" max="13580" width="3" style="5" bestFit="1" customWidth="1"/>
    <col min="13581" max="13581" width="3.5703125" style="5" bestFit="1" customWidth="1"/>
    <col min="13582" max="13589" width="3" style="5" bestFit="1" customWidth="1"/>
    <col min="13590" max="13590" width="3.140625" style="5" bestFit="1" customWidth="1"/>
    <col min="13591" max="13592" width="3.28515625" style="5" customWidth="1"/>
    <col min="13593" max="13593" width="3.28515625" style="5" bestFit="1" customWidth="1"/>
    <col min="13594" max="13594" width="3.5703125" style="5" bestFit="1" customWidth="1"/>
    <col min="13595" max="13595" width="3" style="5" bestFit="1" customWidth="1"/>
    <col min="13596" max="13596" width="3.5703125" style="5" bestFit="1" customWidth="1"/>
    <col min="13597" max="13824" width="9.140625" style="5"/>
    <col min="13825" max="13825" width="10.42578125" style="5" bestFit="1" customWidth="1"/>
    <col min="13826" max="13826" width="6.85546875" style="5" bestFit="1" customWidth="1"/>
    <col min="13827" max="13828" width="3.5703125" style="5" bestFit="1" customWidth="1"/>
    <col min="13829" max="13836" width="3" style="5" bestFit="1" customWidth="1"/>
    <col min="13837" max="13837" width="3.5703125" style="5" bestFit="1" customWidth="1"/>
    <col min="13838" max="13845" width="3" style="5" bestFit="1" customWidth="1"/>
    <col min="13846" max="13846" width="3.140625" style="5" bestFit="1" customWidth="1"/>
    <col min="13847" max="13848" width="3.28515625" style="5" customWidth="1"/>
    <col min="13849" max="13849" width="3.28515625" style="5" bestFit="1" customWidth="1"/>
    <col min="13850" max="13850" width="3.5703125" style="5" bestFit="1" customWidth="1"/>
    <col min="13851" max="13851" width="3" style="5" bestFit="1" customWidth="1"/>
    <col min="13852" max="13852" width="3.5703125" style="5" bestFit="1" customWidth="1"/>
    <col min="13853" max="14080" width="9.140625" style="5"/>
    <col min="14081" max="14081" width="10.42578125" style="5" bestFit="1" customWidth="1"/>
    <col min="14082" max="14082" width="6.85546875" style="5" bestFit="1" customWidth="1"/>
    <col min="14083" max="14084" width="3.5703125" style="5" bestFit="1" customWidth="1"/>
    <col min="14085" max="14092" width="3" style="5" bestFit="1" customWidth="1"/>
    <col min="14093" max="14093" width="3.5703125" style="5" bestFit="1" customWidth="1"/>
    <col min="14094" max="14101" width="3" style="5" bestFit="1" customWidth="1"/>
    <col min="14102" max="14102" width="3.140625" style="5" bestFit="1" customWidth="1"/>
    <col min="14103" max="14104" width="3.28515625" style="5" customWidth="1"/>
    <col min="14105" max="14105" width="3.28515625" style="5" bestFit="1" customWidth="1"/>
    <col min="14106" max="14106" width="3.5703125" style="5" bestFit="1" customWidth="1"/>
    <col min="14107" max="14107" width="3" style="5" bestFit="1" customWidth="1"/>
    <col min="14108" max="14108" width="3.5703125" style="5" bestFit="1" customWidth="1"/>
    <col min="14109" max="14336" width="9.140625" style="5"/>
    <col min="14337" max="14337" width="10.42578125" style="5" bestFit="1" customWidth="1"/>
    <col min="14338" max="14338" width="6.85546875" style="5" bestFit="1" customWidth="1"/>
    <col min="14339" max="14340" width="3.5703125" style="5" bestFit="1" customWidth="1"/>
    <col min="14341" max="14348" width="3" style="5" bestFit="1" customWidth="1"/>
    <col min="14349" max="14349" width="3.5703125" style="5" bestFit="1" customWidth="1"/>
    <col min="14350" max="14357" width="3" style="5" bestFit="1" customWidth="1"/>
    <col min="14358" max="14358" width="3.140625" style="5" bestFit="1" customWidth="1"/>
    <col min="14359" max="14360" width="3.28515625" style="5" customWidth="1"/>
    <col min="14361" max="14361" width="3.28515625" style="5" bestFit="1" customWidth="1"/>
    <col min="14362" max="14362" width="3.5703125" style="5" bestFit="1" customWidth="1"/>
    <col min="14363" max="14363" width="3" style="5" bestFit="1" customWidth="1"/>
    <col min="14364" max="14364" width="3.5703125" style="5" bestFit="1" customWidth="1"/>
    <col min="14365" max="14592" width="9.140625" style="5"/>
    <col min="14593" max="14593" width="10.42578125" style="5" bestFit="1" customWidth="1"/>
    <col min="14594" max="14594" width="6.85546875" style="5" bestFit="1" customWidth="1"/>
    <col min="14595" max="14596" width="3.5703125" style="5" bestFit="1" customWidth="1"/>
    <col min="14597" max="14604" width="3" style="5" bestFit="1" customWidth="1"/>
    <col min="14605" max="14605" width="3.5703125" style="5" bestFit="1" customWidth="1"/>
    <col min="14606" max="14613" width="3" style="5" bestFit="1" customWidth="1"/>
    <col min="14614" max="14614" width="3.140625" style="5" bestFit="1" customWidth="1"/>
    <col min="14615" max="14616" width="3.28515625" style="5" customWidth="1"/>
    <col min="14617" max="14617" width="3.28515625" style="5" bestFit="1" customWidth="1"/>
    <col min="14618" max="14618" width="3.5703125" style="5" bestFit="1" customWidth="1"/>
    <col min="14619" max="14619" width="3" style="5" bestFit="1" customWidth="1"/>
    <col min="14620" max="14620" width="3.5703125" style="5" bestFit="1" customWidth="1"/>
    <col min="14621" max="14848" width="9.140625" style="5"/>
    <col min="14849" max="14849" width="10.42578125" style="5" bestFit="1" customWidth="1"/>
    <col min="14850" max="14850" width="6.85546875" style="5" bestFit="1" customWidth="1"/>
    <col min="14851" max="14852" width="3.5703125" style="5" bestFit="1" customWidth="1"/>
    <col min="14853" max="14860" width="3" style="5" bestFit="1" customWidth="1"/>
    <col min="14861" max="14861" width="3.5703125" style="5" bestFit="1" customWidth="1"/>
    <col min="14862" max="14869" width="3" style="5" bestFit="1" customWidth="1"/>
    <col min="14870" max="14870" width="3.140625" style="5" bestFit="1" customWidth="1"/>
    <col min="14871" max="14872" width="3.28515625" style="5" customWidth="1"/>
    <col min="14873" max="14873" width="3.28515625" style="5" bestFit="1" customWidth="1"/>
    <col min="14874" max="14874" width="3.5703125" style="5" bestFit="1" customWidth="1"/>
    <col min="14875" max="14875" width="3" style="5" bestFit="1" customWidth="1"/>
    <col min="14876" max="14876" width="3.5703125" style="5" bestFit="1" customWidth="1"/>
    <col min="14877" max="15104" width="9.140625" style="5"/>
    <col min="15105" max="15105" width="10.42578125" style="5" bestFit="1" customWidth="1"/>
    <col min="15106" max="15106" width="6.85546875" style="5" bestFit="1" customWidth="1"/>
    <col min="15107" max="15108" width="3.5703125" style="5" bestFit="1" customWidth="1"/>
    <col min="15109" max="15116" width="3" style="5" bestFit="1" customWidth="1"/>
    <col min="15117" max="15117" width="3.5703125" style="5" bestFit="1" customWidth="1"/>
    <col min="15118" max="15125" width="3" style="5" bestFit="1" customWidth="1"/>
    <col min="15126" max="15126" width="3.140625" style="5" bestFit="1" customWidth="1"/>
    <col min="15127" max="15128" width="3.28515625" style="5" customWidth="1"/>
    <col min="15129" max="15129" width="3.28515625" style="5" bestFit="1" customWidth="1"/>
    <col min="15130" max="15130" width="3.5703125" style="5" bestFit="1" customWidth="1"/>
    <col min="15131" max="15131" width="3" style="5" bestFit="1" customWidth="1"/>
    <col min="15132" max="15132" width="3.5703125" style="5" bestFit="1" customWidth="1"/>
    <col min="15133" max="15360" width="9.140625" style="5"/>
    <col min="15361" max="15361" width="10.42578125" style="5" bestFit="1" customWidth="1"/>
    <col min="15362" max="15362" width="6.85546875" style="5" bestFit="1" customWidth="1"/>
    <col min="15363" max="15364" width="3.5703125" style="5" bestFit="1" customWidth="1"/>
    <col min="15365" max="15372" width="3" style="5" bestFit="1" customWidth="1"/>
    <col min="15373" max="15373" width="3.5703125" style="5" bestFit="1" customWidth="1"/>
    <col min="15374" max="15381" width="3" style="5" bestFit="1" customWidth="1"/>
    <col min="15382" max="15382" width="3.140625" style="5" bestFit="1" customWidth="1"/>
    <col min="15383" max="15384" width="3.28515625" style="5" customWidth="1"/>
    <col min="15385" max="15385" width="3.28515625" style="5" bestFit="1" customWidth="1"/>
    <col min="15386" max="15386" width="3.5703125" style="5" bestFit="1" customWidth="1"/>
    <col min="15387" max="15387" width="3" style="5" bestFit="1" customWidth="1"/>
    <col min="15388" max="15388" width="3.5703125" style="5" bestFit="1" customWidth="1"/>
    <col min="15389" max="15616" width="9.140625" style="5"/>
    <col min="15617" max="15617" width="10.42578125" style="5" bestFit="1" customWidth="1"/>
    <col min="15618" max="15618" width="6.85546875" style="5" bestFit="1" customWidth="1"/>
    <col min="15619" max="15620" width="3.5703125" style="5" bestFit="1" customWidth="1"/>
    <col min="15621" max="15628" width="3" style="5" bestFit="1" customWidth="1"/>
    <col min="15629" max="15629" width="3.5703125" style="5" bestFit="1" customWidth="1"/>
    <col min="15630" max="15637" width="3" style="5" bestFit="1" customWidth="1"/>
    <col min="15638" max="15638" width="3.140625" style="5" bestFit="1" customWidth="1"/>
    <col min="15639" max="15640" width="3.28515625" style="5" customWidth="1"/>
    <col min="15641" max="15641" width="3.28515625" style="5" bestFit="1" customWidth="1"/>
    <col min="15642" max="15642" width="3.5703125" style="5" bestFit="1" customWidth="1"/>
    <col min="15643" max="15643" width="3" style="5" bestFit="1" customWidth="1"/>
    <col min="15644" max="15644" width="3.5703125" style="5" bestFit="1" customWidth="1"/>
    <col min="15645" max="15872" width="9.140625" style="5"/>
    <col min="15873" max="15873" width="10.42578125" style="5" bestFit="1" customWidth="1"/>
    <col min="15874" max="15874" width="6.85546875" style="5" bestFit="1" customWidth="1"/>
    <col min="15875" max="15876" width="3.5703125" style="5" bestFit="1" customWidth="1"/>
    <col min="15877" max="15884" width="3" style="5" bestFit="1" customWidth="1"/>
    <col min="15885" max="15885" width="3.5703125" style="5" bestFit="1" customWidth="1"/>
    <col min="15886" max="15893" width="3" style="5" bestFit="1" customWidth="1"/>
    <col min="15894" max="15894" width="3.140625" style="5" bestFit="1" customWidth="1"/>
    <col min="15895" max="15896" width="3.28515625" style="5" customWidth="1"/>
    <col min="15897" max="15897" width="3.28515625" style="5" bestFit="1" customWidth="1"/>
    <col min="15898" max="15898" width="3.5703125" style="5" bestFit="1" customWidth="1"/>
    <col min="15899" max="15899" width="3" style="5" bestFit="1" customWidth="1"/>
    <col min="15900" max="15900" width="3.5703125" style="5" bestFit="1" customWidth="1"/>
    <col min="15901" max="16128" width="9.140625" style="5"/>
    <col min="16129" max="16129" width="10.42578125" style="5" bestFit="1" customWidth="1"/>
    <col min="16130" max="16130" width="6.85546875" style="5" bestFit="1" customWidth="1"/>
    <col min="16131" max="16132" width="3.5703125" style="5" bestFit="1" customWidth="1"/>
    <col min="16133" max="16140" width="3" style="5" bestFit="1" customWidth="1"/>
    <col min="16141" max="16141" width="3.5703125" style="5" bestFit="1" customWidth="1"/>
    <col min="16142" max="16149" width="3" style="5" bestFit="1" customWidth="1"/>
    <col min="16150" max="16150" width="3.140625" style="5" bestFit="1" customWidth="1"/>
    <col min="16151" max="16152" width="3.28515625" style="5" customWidth="1"/>
    <col min="16153" max="16153" width="3.28515625" style="5" bestFit="1" customWidth="1"/>
    <col min="16154" max="16154" width="3.5703125" style="5" bestFit="1" customWidth="1"/>
    <col min="16155" max="16155" width="3" style="5" bestFit="1" customWidth="1"/>
    <col min="16156" max="16156" width="3.5703125" style="5" bestFit="1" customWidth="1"/>
    <col min="16157" max="16384" width="9.140625" style="5"/>
  </cols>
  <sheetData>
    <row r="1" spans="1:26" s="1" customFormat="1" ht="50.1" customHeight="1" x14ac:dyDescent="0.25">
      <c r="B1" s="1" t="s">
        <v>0</v>
      </c>
      <c r="C1" s="2"/>
      <c r="D1" s="3" t="s">
        <v>1</v>
      </c>
      <c r="E1" s="3" t="s">
        <v>2</v>
      </c>
      <c r="F1" s="3" t="s">
        <v>3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4</v>
      </c>
      <c r="N1" s="3" t="s">
        <v>10</v>
      </c>
      <c r="O1" s="3" t="s">
        <v>11</v>
      </c>
      <c r="P1" s="3" t="s">
        <v>12</v>
      </c>
      <c r="Q1" s="3" t="s">
        <v>13</v>
      </c>
      <c r="R1" s="3" t="s">
        <v>14</v>
      </c>
      <c r="S1" s="3" t="s">
        <v>15</v>
      </c>
      <c r="T1" s="3" t="s">
        <v>16</v>
      </c>
      <c r="U1" s="4" t="s">
        <v>7</v>
      </c>
      <c r="V1" s="3" t="s">
        <v>17</v>
      </c>
      <c r="W1" s="3" t="s">
        <v>18</v>
      </c>
      <c r="X1" s="3" t="s">
        <v>19</v>
      </c>
      <c r="Y1" s="2"/>
    </row>
    <row r="2" spans="1:26" x14ac:dyDescent="0.2">
      <c r="A2" s="5" t="s">
        <v>20</v>
      </c>
      <c r="B2" s="5" t="s">
        <v>21</v>
      </c>
      <c r="D2" s="7" t="s">
        <v>22</v>
      </c>
      <c r="E2" s="7" t="s">
        <v>23</v>
      </c>
      <c r="F2" s="7" t="s">
        <v>22</v>
      </c>
      <c r="G2" s="7" t="s">
        <v>23</v>
      </c>
      <c r="H2" s="7" t="s">
        <v>22</v>
      </c>
      <c r="I2" s="7" t="s">
        <v>23</v>
      </c>
      <c r="J2" s="7" t="s">
        <v>22</v>
      </c>
      <c r="K2" s="7" t="s">
        <v>23</v>
      </c>
      <c r="L2" s="7" t="s">
        <v>22</v>
      </c>
      <c r="M2" s="7" t="s">
        <v>23</v>
      </c>
      <c r="N2" s="7" t="s">
        <v>22</v>
      </c>
      <c r="O2" s="7" t="s">
        <v>23</v>
      </c>
      <c r="P2" s="7" t="s">
        <v>22</v>
      </c>
      <c r="Q2" s="7" t="s">
        <v>23</v>
      </c>
      <c r="R2" s="7" t="s">
        <v>22</v>
      </c>
      <c r="S2" s="7" t="s">
        <v>23</v>
      </c>
      <c r="T2" s="7" t="s">
        <v>22</v>
      </c>
      <c r="U2" s="7" t="s">
        <v>23</v>
      </c>
      <c r="V2" s="7" t="s">
        <v>24</v>
      </c>
      <c r="W2" s="7" t="s">
        <v>25</v>
      </c>
      <c r="X2" s="7" t="s">
        <v>26</v>
      </c>
    </row>
    <row r="3" spans="1:26" s="8" customFormat="1" ht="42.75" x14ac:dyDescent="0.25">
      <c r="B3" s="8" t="s">
        <v>27</v>
      </c>
      <c r="C3" s="9"/>
      <c r="D3" s="4" t="s">
        <v>28</v>
      </c>
      <c r="E3" s="4" t="s">
        <v>7</v>
      </c>
      <c r="F3" s="4" t="s">
        <v>29</v>
      </c>
      <c r="G3" s="4" t="s">
        <v>30</v>
      </c>
      <c r="H3" s="4" t="s">
        <v>13</v>
      </c>
      <c r="I3" s="4" t="s">
        <v>31</v>
      </c>
      <c r="J3" s="4" t="s">
        <v>32</v>
      </c>
      <c r="K3" s="4" t="s">
        <v>33</v>
      </c>
      <c r="L3" s="4" t="s">
        <v>34</v>
      </c>
      <c r="M3" s="4" t="s">
        <v>35</v>
      </c>
      <c r="N3" s="4" t="s">
        <v>36</v>
      </c>
      <c r="O3" s="4" t="s">
        <v>37</v>
      </c>
      <c r="P3" s="4" t="s">
        <v>17</v>
      </c>
      <c r="Q3" s="4" t="s">
        <v>38</v>
      </c>
      <c r="R3" s="4" t="s">
        <v>39</v>
      </c>
      <c r="S3" s="4" t="s">
        <v>40</v>
      </c>
      <c r="T3" s="4" t="s">
        <v>41</v>
      </c>
      <c r="U3" s="3" t="s">
        <v>30</v>
      </c>
      <c r="V3" s="4" t="s">
        <v>42</v>
      </c>
      <c r="W3" s="4" t="s">
        <v>43</v>
      </c>
      <c r="X3" s="3" t="s">
        <v>44</v>
      </c>
      <c r="Y3" s="10"/>
    </row>
    <row r="4" spans="1:26" s="8" customFormat="1" x14ac:dyDescent="0.25">
      <c r="C4" s="9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11" t="s">
        <v>45</v>
      </c>
      <c r="W4" s="11" t="s">
        <v>46</v>
      </c>
      <c r="X4" s="11" t="s">
        <v>47</v>
      </c>
      <c r="Y4" s="10"/>
      <c r="Z4" s="4"/>
    </row>
    <row r="5" spans="1:26" s="12" customFormat="1" ht="39.75" x14ac:dyDescent="0.25">
      <c r="A5" s="12" t="s">
        <v>48</v>
      </c>
      <c r="B5" s="12">
        <v>1951</v>
      </c>
      <c r="C5" s="9" t="s">
        <v>49</v>
      </c>
      <c r="D5" s="11" t="s">
        <v>50</v>
      </c>
      <c r="E5" s="11" t="s">
        <v>51</v>
      </c>
      <c r="F5" s="11" t="s">
        <v>52</v>
      </c>
      <c r="G5" s="11" t="s">
        <v>23</v>
      </c>
      <c r="H5" s="11" t="s">
        <v>53</v>
      </c>
      <c r="I5" s="11" t="s">
        <v>54</v>
      </c>
      <c r="J5" s="11" t="s">
        <v>55</v>
      </c>
      <c r="K5" s="11" t="s">
        <v>56</v>
      </c>
      <c r="L5" s="11" t="s">
        <v>57</v>
      </c>
      <c r="M5" s="11" t="s">
        <v>50</v>
      </c>
      <c r="N5" s="11" t="s">
        <v>51</v>
      </c>
      <c r="O5" s="11" t="s">
        <v>52</v>
      </c>
      <c r="P5" s="11" t="s">
        <v>23</v>
      </c>
      <c r="Q5" s="11" t="s">
        <v>53</v>
      </c>
      <c r="R5" s="11" t="s">
        <v>54</v>
      </c>
      <c r="S5" s="11" t="s">
        <v>55</v>
      </c>
      <c r="T5" s="11" t="s">
        <v>56</v>
      </c>
      <c r="U5" s="11" t="s">
        <v>57</v>
      </c>
      <c r="V5" s="11" t="s">
        <v>57</v>
      </c>
      <c r="W5" s="11" t="s">
        <v>54</v>
      </c>
      <c r="X5" s="11" t="s">
        <v>57</v>
      </c>
      <c r="Y5" s="9" t="s">
        <v>58</v>
      </c>
      <c r="Z5" s="9" t="s">
        <v>59</v>
      </c>
    </row>
    <row r="6" spans="1:26" s="18" customFormat="1" x14ac:dyDescent="0.2">
      <c r="A6" s="13" t="s">
        <v>60</v>
      </c>
      <c r="B6" s="13" t="s">
        <v>61</v>
      </c>
      <c r="C6" s="14">
        <v>1</v>
      </c>
      <c r="D6" s="15"/>
      <c r="E6" s="15">
        <v>8</v>
      </c>
      <c r="F6" s="15">
        <v>9</v>
      </c>
      <c r="G6" s="15">
        <v>7</v>
      </c>
      <c r="H6" s="15">
        <v>2</v>
      </c>
      <c r="I6" s="15">
        <v>2</v>
      </c>
      <c r="J6" s="15">
        <v>3</v>
      </c>
      <c r="K6" s="15">
        <v>6</v>
      </c>
      <c r="L6" s="15"/>
      <c r="M6" s="15">
        <v>7</v>
      </c>
      <c r="N6" s="15">
        <v>4</v>
      </c>
      <c r="O6" s="15">
        <v>3</v>
      </c>
      <c r="P6" s="15">
        <v>2</v>
      </c>
      <c r="Q6" s="15"/>
      <c r="R6" s="15"/>
      <c r="S6" s="15">
        <v>4</v>
      </c>
      <c r="T6" s="15">
        <v>7</v>
      </c>
      <c r="U6" s="15">
        <v>5</v>
      </c>
      <c r="V6" s="15">
        <v>2</v>
      </c>
      <c r="W6" s="15">
        <v>1</v>
      </c>
      <c r="X6" s="15"/>
      <c r="Y6" s="16">
        <f t="shared" ref="Y6:Y24" si="0">SUM(D6:X6)</f>
        <v>72</v>
      </c>
      <c r="Z6" s="17">
        <v>73</v>
      </c>
    </row>
    <row r="7" spans="1:26" s="18" customFormat="1" x14ac:dyDescent="0.2">
      <c r="A7" s="13" t="s">
        <v>62</v>
      </c>
      <c r="B7" s="13" t="s">
        <v>63</v>
      </c>
      <c r="C7" s="14">
        <v>19</v>
      </c>
      <c r="D7" s="15">
        <v>1</v>
      </c>
      <c r="E7" s="15"/>
      <c r="F7" s="15">
        <v>4</v>
      </c>
      <c r="G7" s="15">
        <v>1</v>
      </c>
      <c r="H7" s="15">
        <v>4</v>
      </c>
      <c r="I7" s="15"/>
      <c r="J7" s="15">
        <v>4</v>
      </c>
      <c r="K7" s="15">
        <v>4</v>
      </c>
      <c r="L7" s="15"/>
      <c r="M7" s="15"/>
      <c r="N7" s="15"/>
      <c r="O7" s="15">
        <v>1</v>
      </c>
      <c r="P7" s="15">
        <v>1</v>
      </c>
      <c r="Q7" s="15">
        <v>4</v>
      </c>
      <c r="R7" s="15">
        <v>1</v>
      </c>
      <c r="S7" s="15"/>
      <c r="T7" s="15">
        <v>1</v>
      </c>
      <c r="U7" s="15"/>
      <c r="V7" s="15">
        <v>1</v>
      </c>
      <c r="W7" s="15">
        <v>4</v>
      </c>
      <c r="X7" s="15"/>
      <c r="Y7" s="16">
        <f t="shared" si="0"/>
        <v>31</v>
      </c>
      <c r="Z7" s="17">
        <v>76</v>
      </c>
    </row>
    <row r="8" spans="1:26" s="18" customFormat="1" x14ac:dyDescent="0.2">
      <c r="A8" s="13" t="s">
        <v>64</v>
      </c>
      <c r="B8" s="13" t="s">
        <v>65</v>
      </c>
      <c r="C8" s="14"/>
      <c r="D8" s="15">
        <v>1</v>
      </c>
      <c r="E8" s="15"/>
      <c r="F8" s="15"/>
      <c r="G8" s="15"/>
      <c r="H8" s="15"/>
      <c r="I8" s="15"/>
      <c r="J8" s="15"/>
      <c r="K8" s="15"/>
      <c r="L8" s="15"/>
      <c r="M8" s="15">
        <v>2</v>
      </c>
      <c r="N8" s="15">
        <v>4</v>
      </c>
      <c r="O8" s="15"/>
      <c r="P8" s="15">
        <v>4</v>
      </c>
      <c r="Q8" s="15">
        <v>3</v>
      </c>
      <c r="R8" s="15">
        <v>1</v>
      </c>
      <c r="S8" s="15"/>
      <c r="T8" s="15">
        <v>1</v>
      </c>
      <c r="U8" s="15">
        <v>2</v>
      </c>
      <c r="V8" s="15"/>
      <c r="W8" s="15">
        <v>1</v>
      </c>
      <c r="X8" s="15">
        <v>5</v>
      </c>
      <c r="Y8" s="16">
        <f t="shared" si="0"/>
        <v>24</v>
      </c>
      <c r="Z8" s="17">
        <v>50</v>
      </c>
    </row>
    <row r="9" spans="1:26" s="18" customFormat="1" x14ac:dyDescent="0.2">
      <c r="A9" s="13" t="s">
        <v>66</v>
      </c>
      <c r="B9" s="13" t="s">
        <v>67</v>
      </c>
      <c r="C9" s="14"/>
      <c r="D9" s="15">
        <v>3</v>
      </c>
      <c r="E9" s="15">
        <v>1</v>
      </c>
      <c r="F9" s="15">
        <v>3</v>
      </c>
      <c r="G9" s="15">
        <v>3</v>
      </c>
      <c r="H9" s="15">
        <v>1</v>
      </c>
      <c r="I9" s="15"/>
      <c r="J9" s="15">
        <v>1</v>
      </c>
      <c r="K9" s="15"/>
      <c r="L9" s="15">
        <v>1</v>
      </c>
      <c r="M9" s="15"/>
      <c r="N9" s="15">
        <v>1</v>
      </c>
      <c r="O9" s="15"/>
      <c r="P9" s="15"/>
      <c r="Q9" s="15">
        <v>1</v>
      </c>
      <c r="R9" s="15">
        <v>1</v>
      </c>
      <c r="S9" s="15">
        <v>1</v>
      </c>
      <c r="T9" s="15">
        <v>1</v>
      </c>
      <c r="U9" s="15"/>
      <c r="V9" s="15"/>
      <c r="W9" s="15">
        <v>1</v>
      </c>
      <c r="X9" s="15"/>
      <c r="Y9" s="16">
        <f t="shared" si="0"/>
        <v>19</v>
      </c>
      <c r="Z9" s="17">
        <v>262</v>
      </c>
    </row>
    <row r="10" spans="1:26" s="18" customFormat="1" x14ac:dyDescent="0.2">
      <c r="A10" s="13" t="s">
        <v>68</v>
      </c>
      <c r="B10" s="13" t="s">
        <v>65</v>
      </c>
      <c r="C10" s="14">
        <v>23</v>
      </c>
      <c r="D10" s="15"/>
      <c r="E10" s="15">
        <v>3</v>
      </c>
      <c r="F10" s="15">
        <v>1</v>
      </c>
      <c r="G10" s="15">
        <v>3</v>
      </c>
      <c r="H10" s="15"/>
      <c r="I10" s="15"/>
      <c r="J10" s="15">
        <v>1</v>
      </c>
      <c r="K10" s="15">
        <v>3</v>
      </c>
      <c r="L10" s="15">
        <v>1</v>
      </c>
      <c r="M10" s="15"/>
      <c r="N10" s="15"/>
      <c r="O10" s="15">
        <v>1</v>
      </c>
      <c r="P10" s="15"/>
      <c r="Q10" s="15"/>
      <c r="R10" s="15"/>
      <c r="S10" s="15"/>
      <c r="T10" s="15"/>
      <c r="U10" s="15">
        <v>1</v>
      </c>
      <c r="V10" s="15"/>
      <c r="W10" s="15">
        <v>1</v>
      </c>
      <c r="X10" s="15"/>
      <c r="Y10" s="16">
        <f t="shared" si="0"/>
        <v>15</v>
      </c>
      <c r="Z10" s="17">
        <v>38</v>
      </c>
    </row>
    <row r="11" spans="1:26" s="18" customFormat="1" x14ac:dyDescent="0.2">
      <c r="A11" s="13" t="s">
        <v>69</v>
      </c>
      <c r="B11" s="13" t="s">
        <v>70</v>
      </c>
      <c r="C11" s="14">
        <v>18</v>
      </c>
      <c r="D11" s="15">
        <v>1</v>
      </c>
      <c r="E11" s="15">
        <v>2</v>
      </c>
      <c r="F11" s="15"/>
      <c r="G11" s="15">
        <v>1</v>
      </c>
      <c r="H11" s="15"/>
      <c r="I11" s="15"/>
      <c r="J11" s="15"/>
      <c r="K11" s="15"/>
      <c r="L11" s="15"/>
      <c r="M11" s="15"/>
      <c r="N11" s="15"/>
      <c r="O11" s="15"/>
      <c r="P11" s="15">
        <v>2</v>
      </c>
      <c r="Q11" s="15">
        <v>3</v>
      </c>
      <c r="R11" s="15">
        <v>2</v>
      </c>
      <c r="S11" s="15"/>
      <c r="T11" s="15"/>
      <c r="U11" s="15"/>
      <c r="V11" s="15"/>
      <c r="W11" s="15">
        <v>2</v>
      </c>
      <c r="X11" s="15">
        <v>1</v>
      </c>
      <c r="Y11" s="16">
        <f t="shared" si="0"/>
        <v>14</v>
      </c>
      <c r="Z11" s="17">
        <v>46</v>
      </c>
    </row>
    <row r="12" spans="1:26" s="18" customFormat="1" x14ac:dyDescent="0.2">
      <c r="A12" s="13" t="s">
        <v>71</v>
      </c>
      <c r="B12" s="13" t="s">
        <v>72</v>
      </c>
      <c r="C12" s="14">
        <v>4</v>
      </c>
      <c r="D12" s="15">
        <v>1</v>
      </c>
      <c r="E12" s="15"/>
      <c r="F12" s="15">
        <v>1</v>
      </c>
      <c r="G12" s="15">
        <v>1</v>
      </c>
      <c r="H12" s="15">
        <v>3</v>
      </c>
      <c r="I12" s="15"/>
      <c r="J12" s="15"/>
      <c r="K12" s="15">
        <v>1</v>
      </c>
      <c r="L12" s="15"/>
      <c r="M12" s="15"/>
      <c r="N12" s="15">
        <v>2</v>
      </c>
      <c r="O12" s="15"/>
      <c r="P12" s="15"/>
      <c r="Q12" s="15"/>
      <c r="R12" s="15">
        <v>1</v>
      </c>
      <c r="S12" s="15"/>
      <c r="T12" s="15"/>
      <c r="U12" s="15"/>
      <c r="V12" s="15"/>
      <c r="W12" s="15"/>
      <c r="X12" s="15">
        <v>1</v>
      </c>
      <c r="Y12" s="16">
        <f t="shared" si="0"/>
        <v>11</v>
      </c>
      <c r="Z12" s="17">
        <v>15</v>
      </c>
    </row>
    <row r="13" spans="1:26" s="18" customFormat="1" x14ac:dyDescent="0.2">
      <c r="A13" s="13" t="s">
        <v>73</v>
      </c>
      <c r="B13" s="13" t="s">
        <v>74</v>
      </c>
      <c r="C13" s="14"/>
      <c r="D13" s="15"/>
      <c r="E13" s="15"/>
      <c r="F13" s="15"/>
      <c r="G13" s="15">
        <v>1</v>
      </c>
      <c r="H13" s="15"/>
      <c r="I13" s="15"/>
      <c r="J13" s="15">
        <v>1</v>
      </c>
      <c r="K13" s="15"/>
      <c r="L13" s="15"/>
      <c r="M13" s="15">
        <v>2</v>
      </c>
      <c r="N13" s="15">
        <v>2</v>
      </c>
      <c r="O13" s="15"/>
      <c r="P13" s="15"/>
      <c r="Q13" s="15">
        <v>1</v>
      </c>
      <c r="R13" s="15"/>
      <c r="S13" s="15"/>
      <c r="T13" s="15"/>
      <c r="U13" s="15"/>
      <c r="V13" s="15">
        <v>2</v>
      </c>
      <c r="W13" s="15">
        <v>1</v>
      </c>
      <c r="X13" s="15"/>
      <c r="Y13" s="16">
        <f t="shared" si="0"/>
        <v>10</v>
      </c>
      <c r="Z13" s="17">
        <v>12</v>
      </c>
    </row>
    <row r="14" spans="1:26" s="18" customFormat="1" x14ac:dyDescent="0.2">
      <c r="A14" s="13" t="s">
        <v>75</v>
      </c>
      <c r="B14" s="13" t="s">
        <v>76</v>
      </c>
      <c r="C14" s="14">
        <v>148</v>
      </c>
      <c r="D14" s="15"/>
      <c r="E14" s="15"/>
      <c r="F14" s="15"/>
      <c r="G14" s="15"/>
      <c r="H14" s="15">
        <v>2</v>
      </c>
      <c r="I14" s="15">
        <v>1</v>
      </c>
      <c r="J14" s="15"/>
      <c r="K14" s="15"/>
      <c r="L14" s="15"/>
      <c r="M14" s="15">
        <v>3</v>
      </c>
      <c r="N14" s="15">
        <v>1</v>
      </c>
      <c r="O14" s="15"/>
      <c r="P14" s="15"/>
      <c r="Q14" s="15"/>
      <c r="R14" s="15"/>
      <c r="S14" s="15"/>
      <c r="T14" s="15"/>
      <c r="U14" s="15"/>
      <c r="V14" s="15">
        <v>1</v>
      </c>
      <c r="W14" s="15"/>
      <c r="X14" s="15"/>
      <c r="Y14" s="16">
        <f t="shared" si="0"/>
        <v>8</v>
      </c>
      <c r="Z14" s="17">
        <v>195</v>
      </c>
    </row>
    <row r="15" spans="1:26" s="18" customFormat="1" x14ac:dyDescent="0.2">
      <c r="A15" s="13" t="s">
        <v>77</v>
      </c>
      <c r="B15" s="13" t="s">
        <v>78</v>
      </c>
      <c r="C15" s="14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>
        <v>3</v>
      </c>
      <c r="S15" s="15">
        <v>1</v>
      </c>
      <c r="T15" s="15">
        <v>1</v>
      </c>
      <c r="U15" s="15">
        <v>2</v>
      </c>
      <c r="V15" s="15"/>
      <c r="W15" s="15"/>
      <c r="X15" s="15"/>
      <c r="Y15" s="16">
        <f t="shared" si="0"/>
        <v>7</v>
      </c>
      <c r="Z15" s="17">
        <v>33</v>
      </c>
    </row>
    <row r="16" spans="1:26" s="18" customFormat="1" x14ac:dyDescent="0.2">
      <c r="A16" s="13" t="s">
        <v>79</v>
      </c>
      <c r="B16" s="13" t="s">
        <v>80</v>
      </c>
      <c r="C16" s="14"/>
      <c r="D16" s="15"/>
      <c r="E16" s="15"/>
      <c r="F16" s="15"/>
      <c r="G16" s="15"/>
      <c r="H16" s="15">
        <v>1</v>
      </c>
      <c r="I16" s="15"/>
      <c r="J16" s="15"/>
      <c r="K16" s="15">
        <v>1</v>
      </c>
      <c r="L16" s="15"/>
      <c r="M16" s="15">
        <v>1</v>
      </c>
      <c r="N16" s="15"/>
      <c r="O16" s="15">
        <v>1</v>
      </c>
      <c r="P16" s="15">
        <v>1</v>
      </c>
      <c r="Q16" s="15"/>
      <c r="R16" s="15"/>
      <c r="S16" s="15"/>
      <c r="T16" s="15"/>
      <c r="U16" s="15"/>
      <c r="V16" s="15"/>
      <c r="W16" s="15"/>
      <c r="X16" s="15"/>
      <c r="Y16" s="16">
        <f t="shared" si="0"/>
        <v>5</v>
      </c>
      <c r="Z16" s="17">
        <v>5</v>
      </c>
    </row>
    <row r="17" spans="1:26" s="18" customFormat="1" x14ac:dyDescent="0.2">
      <c r="A17" s="13" t="s">
        <v>81</v>
      </c>
      <c r="B17" s="13" t="s">
        <v>82</v>
      </c>
      <c r="C17" s="14">
        <v>16</v>
      </c>
      <c r="D17" s="15"/>
      <c r="E17" s="15"/>
      <c r="F17" s="15"/>
      <c r="G17" s="15"/>
      <c r="H17" s="15"/>
      <c r="I17" s="15"/>
      <c r="J17" s="15"/>
      <c r="K17" s="15">
        <v>1</v>
      </c>
      <c r="L17" s="15"/>
      <c r="M17" s="15"/>
      <c r="N17" s="15"/>
      <c r="O17" s="15"/>
      <c r="P17" s="15">
        <v>1</v>
      </c>
      <c r="Q17" s="15"/>
      <c r="R17" s="15"/>
      <c r="S17" s="15">
        <v>1</v>
      </c>
      <c r="T17" s="15">
        <v>1</v>
      </c>
      <c r="U17" s="15"/>
      <c r="V17" s="15"/>
      <c r="W17" s="15"/>
      <c r="X17" s="15"/>
      <c r="Y17" s="16">
        <f t="shared" si="0"/>
        <v>4</v>
      </c>
      <c r="Z17" s="17">
        <v>35</v>
      </c>
    </row>
    <row r="18" spans="1:26" s="18" customFormat="1" x14ac:dyDescent="0.2">
      <c r="A18" s="13" t="s">
        <v>83</v>
      </c>
      <c r="B18" s="13" t="s">
        <v>76</v>
      </c>
      <c r="C18" s="14"/>
      <c r="D18" s="15"/>
      <c r="E18" s="15"/>
      <c r="F18" s="15"/>
      <c r="G18" s="15"/>
      <c r="H18" s="15"/>
      <c r="I18" s="15"/>
      <c r="J18" s="15"/>
      <c r="K18" s="15"/>
      <c r="L18" s="15"/>
      <c r="M18" s="15">
        <v>2</v>
      </c>
      <c r="N18" s="15"/>
      <c r="O18" s="15"/>
      <c r="P18" s="15"/>
      <c r="Q18" s="15"/>
      <c r="R18" s="15"/>
      <c r="S18" s="15"/>
      <c r="T18" s="15"/>
      <c r="U18" s="15">
        <v>1</v>
      </c>
      <c r="V18" s="15"/>
      <c r="W18" s="15"/>
      <c r="X18" s="15"/>
      <c r="Y18" s="16">
        <f t="shared" si="0"/>
        <v>3</v>
      </c>
      <c r="Z18" s="17">
        <v>3</v>
      </c>
    </row>
    <row r="19" spans="1:26" s="18" customFormat="1" x14ac:dyDescent="0.2">
      <c r="A19" s="13" t="s">
        <v>84</v>
      </c>
      <c r="B19" s="13" t="s">
        <v>85</v>
      </c>
      <c r="C19" s="14">
        <v>2</v>
      </c>
      <c r="D19" s="15">
        <v>1</v>
      </c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>
        <v>1</v>
      </c>
      <c r="S19" s="15"/>
      <c r="T19" s="15"/>
      <c r="U19" s="15"/>
      <c r="V19" s="15"/>
      <c r="W19" s="15"/>
      <c r="X19" s="15"/>
      <c r="Y19" s="16">
        <f t="shared" si="0"/>
        <v>2</v>
      </c>
      <c r="Z19" s="17">
        <v>5</v>
      </c>
    </row>
    <row r="20" spans="1:26" s="18" customFormat="1" x14ac:dyDescent="0.2">
      <c r="A20" s="13" t="s">
        <v>86</v>
      </c>
      <c r="B20" s="13" t="s">
        <v>87</v>
      </c>
      <c r="C20" s="14">
        <v>8</v>
      </c>
      <c r="D20" s="15"/>
      <c r="E20" s="15"/>
      <c r="F20" s="15"/>
      <c r="G20" s="15"/>
      <c r="H20" s="15">
        <v>2</v>
      </c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6">
        <f t="shared" si="0"/>
        <v>2</v>
      </c>
      <c r="Z20" s="17">
        <v>13</v>
      </c>
    </row>
    <row r="21" spans="1:26" s="18" customFormat="1" x14ac:dyDescent="0.2">
      <c r="A21" s="13" t="s">
        <v>88</v>
      </c>
      <c r="B21" s="13" t="s">
        <v>89</v>
      </c>
      <c r="C21" s="14"/>
      <c r="D21" s="15"/>
      <c r="E21" s="15"/>
      <c r="F21" s="15"/>
      <c r="G21" s="15"/>
      <c r="H21" s="15"/>
      <c r="I21" s="15">
        <v>1</v>
      </c>
      <c r="J21" s="15">
        <v>1</v>
      </c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6">
        <f t="shared" si="0"/>
        <v>2</v>
      </c>
      <c r="Z21" s="17">
        <v>2</v>
      </c>
    </row>
    <row r="22" spans="1:26" s="18" customFormat="1" x14ac:dyDescent="0.2">
      <c r="A22" s="13" t="s">
        <v>90</v>
      </c>
      <c r="B22" s="13" t="s">
        <v>91</v>
      </c>
      <c r="C22" s="14">
        <v>8</v>
      </c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>
        <v>1</v>
      </c>
      <c r="R22" s="15"/>
      <c r="S22" s="15">
        <v>1</v>
      </c>
      <c r="T22" s="15"/>
      <c r="U22" s="15"/>
      <c r="V22" s="15"/>
      <c r="W22" s="15"/>
      <c r="X22" s="15"/>
      <c r="Y22" s="16">
        <f t="shared" si="0"/>
        <v>2</v>
      </c>
      <c r="Z22" s="17">
        <v>11</v>
      </c>
    </row>
    <row r="23" spans="1:26" s="18" customFormat="1" x14ac:dyDescent="0.2">
      <c r="A23" s="13" t="s">
        <v>92</v>
      </c>
      <c r="B23" s="13" t="s">
        <v>93</v>
      </c>
      <c r="C23" s="14">
        <v>20</v>
      </c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>
        <v>2</v>
      </c>
      <c r="U23" s="15"/>
      <c r="V23" s="15"/>
      <c r="W23" s="15"/>
      <c r="X23" s="15"/>
      <c r="Y23" s="16">
        <f t="shared" si="0"/>
        <v>2</v>
      </c>
      <c r="Z23" s="17">
        <v>41</v>
      </c>
    </row>
    <row r="24" spans="1:26" s="18" customFormat="1" x14ac:dyDescent="0.2">
      <c r="A24" s="13" t="s">
        <v>75</v>
      </c>
      <c r="B24" s="13" t="s">
        <v>94</v>
      </c>
      <c r="C24" s="14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>
        <v>1</v>
      </c>
      <c r="W24" s="15"/>
      <c r="X24" s="15"/>
      <c r="Y24" s="16">
        <f t="shared" si="0"/>
        <v>1</v>
      </c>
      <c r="Z24" s="17">
        <v>5</v>
      </c>
    </row>
    <row r="27" spans="1:26" x14ac:dyDescent="0.2">
      <c r="A27" s="74" t="s">
        <v>95</v>
      </c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</row>
    <row r="28" spans="1:26" x14ac:dyDescent="0.2">
      <c r="A28" s="76"/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</row>
    <row r="31" spans="1:26" x14ac:dyDescent="0.2">
      <c r="A31" s="74" t="s">
        <v>96</v>
      </c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</row>
    <row r="32" spans="1:26" x14ac:dyDescent="0.2">
      <c r="A32" s="75"/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</row>
    <row r="33" spans="1:27" x14ac:dyDescent="0.2">
      <c r="AA33" s="19"/>
    </row>
    <row r="34" spans="1:27" x14ac:dyDescent="0.2">
      <c r="A34" s="20" t="s">
        <v>97</v>
      </c>
      <c r="D34" s="6"/>
      <c r="E34" s="21" t="s">
        <v>98</v>
      </c>
      <c r="L34" s="21" t="s">
        <v>99</v>
      </c>
      <c r="AA34" s="19"/>
    </row>
    <row r="35" spans="1:27" x14ac:dyDescent="0.2">
      <c r="A35" s="22" t="s">
        <v>100</v>
      </c>
      <c r="D35" s="23">
        <v>49</v>
      </c>
      <c r="E35" s="24" t="s">
        <v>101</v>
      </c>
      <c r="K35" s="23">
        <v>23</v>
      </c>
      <c r="L35" s="22" t="s">
        <v>102</v>
      </c>
      <c r="AA35" s="19"/>
    </row>
    <row r="36" spans="1:27" x14ac:dyDescent="0.2">
      <c r="A36" s="22"/>
      <c r="D36" s="23">
        <v>45</v>
      </c>
      <c r="E36" s="24" t="s">
        <v>103</v>
      </c>
      <c r="K36" s="23">
        <v>21</v>
      </c>
      <c r="L36" s="22"/>
      <c r="AA36" s="19"/>
    </row>
    <row r="37" spans="1:27" x14ac:dyDescent="0.2">
      <c r="A37" s="20" t="s">
        <v>104</v>
      </c>
      <c r="K37" s="23">
        <v>20</v>
      </c>
      <c r="L37" s="22"/>
      <c r="AA37" s="19"/>
    </row>
    <row r="38" spans="1:27" x14ac:dyDescent="0.2">
      <c r="A38" s="22" t="s">
        <v>101</v>
      </c>
      <c r="K38" s="23">
        <v>15</v>
      </c>
      <c r="L38" s="22"/>
      <c r="AA38" s="19"/>
    </row>
    <row r="39" spans="1:27" x14ac:dyDescent="0.2">
      <c r="A39" s="22"/>
      <c r="K39" s="23">
        <v>14</v>
      </c>
      <c r="L39" s="22"/>
      <c r="AA39" s="19"/>
    </row>
    <row r="40" spans="1:27" x14ac:dyDescent="0.2">
      <c r="A40" s="20" t="s">
        <v>105</v>
      </c>
      <c r="K40" s="23">
        <v>13</v>
      </c>
      <c r="L40" s="22"/>
      <c r="AA40" s="19"/>
    </row>
    <row r="41" spans="1:27" x14ac:dyDescent="0.2">
      <c r="A41" s="22" t="s">
        <v>106</v>
      </c>
      <c r="K41" s="23">
        <v>12</v>
      </c>
      <c r="L41" s="22"/>
      <c r="AA41" s="19"/>
    </row>
    <row r="42" spans="1:27" x14ac:dyDescent="0.2">
      <c r="A42" s="22"/>
      <c r="K42" s="23">
        <v>11</v>
      </c>
      <c r="L42" s="22" t="s">
        <v>101</v>
      </c>
      <c r="AA42" s="19"/>
    </row>
    <row r="43" spans="1:27" x14ac:dyDescent="0.2">
      <c r="A43" s="20" t="s">
        <v>107</v>
      </c>
      <c r="K43" s="23">
        <v>10</v>
      </c>
      <c r="L43" s="22"/>
      <c r="AA43" s="19"/>
    </row>
    <row r="44" spans="1:27" x14ac:dyDescent="0.2">
      <c r="A44" s="22" t="s">
        <v>108</v>
      </c>
      <c r="K44" s="23">
        <v>9</v>
      </c>
      <c r="L44" s="22"/>
      <c r="AA44" s="19"/>
    </row>
    <row r="45" spans="1:27" x14ac:dyDescent="0.2">
      <c r="A45" s="22"/>
      <c r="K45" s="23">
        <v>8</v>
      </c>
      <c r="L45" s="22"/>
      <c r="AA45" s="19"/>
    </row>
    <row r="46" spans="1:27" x14ac:dyDescent="0.2">
      <c r="A46" s="20" t="s">
        <v>109</v>
      </c>
      <c r="K46" s="23">
        <v>7</v>
      </c>
      <c r="L46" s="22"/>
      <c r="AA46" s="19"/>
    </row>
    <row r="47" spans="1:27" x14ac:dyDescent="0.2">
      <c r="A47" s="22" t="s">
        <v>110</v>
      </c>
      <c r="K47" s="23">
        <v>6</v>
      </c>
      <c r="L47" s="22" t="s">
        <v>111</v>
      </c>
      <c r="AA47" s="25"/>
    </row>
    <row r="48" spans="1:27" x14ac:dyDescent="0.2">
      <c r="A48" s="22" t="s">
        <v>112</v>
      </c>
      <c r="K48" s="23">
        <v>5</v>
      </c>
      <c r="L48" s="22"/>
    </row>
    <row r="49" spans="1:12" x14ac:dyDescent="0.2">
      <c r="A49" s="22" t="s">
        <v>113</v>
      </c>
      <c r="K49" s="23">
        <v>4</v>
      </c>
      <c r="L49" s="22" t="s">
        <v>114</v>
      </c>
    </row>
    <row r="50" spans="1:12" x14ac:dyDescent="0.2">
      <c r="A50" s="22" t="s">
        <v>115</v>
      </c>
      <c r="K50" s="23"/>
      <c r="L50" s="22" t="s">
        <v>103</v>
      </c>
    </row>
    <row r="51" spans="1:12" x14ac:dyDescent="0.2">
      <c r="K51" s="23"/>
      <c r="L51" s="22" t="s">
        <v>116</v>
      </c>
    </row>
    <row r="52" spans="1:12" x14ac:dyDescent="0.2">
      <c r="K52" s="23"/>
      <c r="L52" s="22" t="s">
        <v>117</v>
      </c>
    </row>
    <row r="53" spans="1:12" x14ac:dyDescent="0.2">
      <c r="K53" s="23"/>
      <c r="L53" s="22" t="s">
        <v>118</v>
      </c>
    </row>
    <row r="54" spans="1:12" x14ac:dyDescent="0.2">
      <c r="K54" s="23">
        <v>3</v>
      </c>
      <c r="L54" s="22" t="s">
        <v>119</v>
      </c>
    </row>
    <row r="55" spans="1:12" x14ac:dyDescent="0.2">
      <c r="K55" s="23"/>
      <c r="L55" s="22" t="s">
        <v>120</v>
      </c>
    </row>
    <row r="56" spans="1:12" x14ac:dyDescent="0.2">
      <c r="K56" s="23"/>
      <c r="L56" s="22" t="s">
        <v>121</v>
      </c>
    </row>
    <row r="57" spans="1:12" x14ac:dyDescent="0.2">
      <c r="K57" s="23">
        <v>2</v>
      </c>
      <c r="L57" s="22"/>
    </row>
    <row r="58" spans="1:12" x14ac:dyDescent="0.2">
      <c r="K58" s="23">
        <v>1</v>
      </c>
      <c r="L58" s="22" t="s">
        <v>122</v>
      </c>
    </row>
    <row r="59" spans="1:12" x14ac:dyDescent="0.2">
      <c r="K59" s="23"/>
      <c r="L59" s="22" t="s">
        <v>123</v>
      </c>
    </row>
    <row r="60" spans="1:12" x14ac:dyDescent="0.2">
      <c r="K60" s="23"/>
      <c r="L60" s="22"/>
    </row>
    <row r="61" spans="1:12" x14ac:dyDescent="0.2">
      <c r="K61" s="23"/>
      <c r="L61" s="22"/>
    </row>
    <row r="62" spans="1:12" x14ac:dyDescent="0.2">
      <c r="K62" s="23"/>
      <c r="L62" s="22"/>
    </row>
    <row r="63" spans="1:12" x14ac:dyDescent="0.2">
      <c r="K63" s="23"/>
      <c r="L63" s="22"/>
    </row>
    <row r="64" spans="1:12" x14ac:dyDescent="0.2">
      <c r="K64" s="23"/>
      <c r="L64" s="22"/>
    </row>
    <row r="66" spans="1:28" s="8" customFormat="1" x14ac:dyDescent="0.25">
      <c r="C66" s="9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11" t="s">
        <v>45</v>
      </c>
      <c r="W66" s="11" t="s">
        <v>46</v>
      </c>
      <c r="X66" s="11" t="s">
        <v>47</v>
      </c>
      <c r="Y66" s="10"/>
      <c r="Z66" s="4"/>
    </row>
    <row r="67" spans="1:28" s="27" customFormat="1" ht="44.25" x14ac:dyDescent="0.25">
      <c r="A67" s="26" t="s">
        <v>124</v>
      </c>
      <c r="B67" s="26">
        <v>1951</v>
      </c>
      <c r="C67" s="9" t="s">
        <v>49</v>
      </c>
      <c r="D67" s="11" t="s">
        <v>50</v>
      </c>
      <c r="E67" s="11" t="s">
        <v>51</v>
      </c>
      <c r="F67" s="11" t="s">
        <v>52</v>
      </c>
      <c r="G67" s="11" t="s">
        <v>23</v>
      </c>
      <c r="H67" s="11" t="s">
        <v>53</v>
      </c>
      <c r="I67" s="11" t="s">
        <v>54</v>
      </c>
      <c r="J67" s="11" t="s">
        <v>55</v>
      </c>
      <c r="K67" s="11" t="s">
        <v>56</v>
      </c>
      <c r="L67" s="11" t="s">
        <v>57</v>
      </c>
      <c r="M67" s="11" t="s">
        <v>50</v>
      </c>
      <c r="N67" s="11" t="s">
        <v>51</v>
      </c>
      <c r="O67" s="11" t="s">
        <v>52</v>
      </c>
      <c r="P67" s="11" t="s">
        <v>23</v>
      </c>
      <c r="Q67" s="11" t="s">
        <v>53</v>
      </c>
      <c r="R67" s="11" t="s">
        <v>54</v>
      </c>
      <c r="S67" s="11" t="s">
        <v>55</v>
      </c>
      <c r="T67" s="11" t="s">
        <v>56</v>
      </c>
      <c r="U67" s="11" t="s">
        <v>57</v>
      </c>
      <c r="V67" s="11" t="s">
        <v>57</v>
      </c>
      <c r="W67" s="11" t="s">
        <v>54</v>
      </c>
      <c r="X67" s="11" t="s">
        <v>57</v>
      </c>
      <c r="Y67" s="9" t="s">
        <v>58</v>
      </c>
      <c r="Z67" s="9" t="s">
        <v>59</v>
      </c>
      <c r="AA67" s="10" t="s">
        <v>125</v>
      </c>
      <c r="AB67" s="10" t="s">
        <v>126</v>
      </c>
    </row>
    <row r="68" spans="1:28" s="6" customFormat="1" x14ac:dyDescent="0.2">
      <c r="D68" s="28">
        <f>SUM(D69:D107)</f>
        <v>20</v>
      </c>
      <c r="E68" s="28">
        <f t="shared" ref="E68:X68" si="1">SUM(E69:E107)</f>
        <v>20</v>
      </c>
      <c r="F68" s="28">
        <f t="shared" si="1"/>
        <v>20</v>
      </c>
      <c r="G68" s="28">
        <f t="shared" si="1"/>
        <v>20</v>
      </c>
      <c r="H68" s="28">
        <f t="shared" si="1"/>
        <v>20</v>
      </c>
      <c r="I68" s="28">
        <f t="shared" si="1"/>
        <v>20</v>
      </c>
      <c r="J68" s="28">
        <f t="shared" si="1"/>
        <v>20</v>
      </c>
      <c r="K68" s="28">
        <f t="shared" si="1"/>
        <v>20</v>
      </c>
      <c r="L68" s="28">
        <f t="shared" si="1"/>
        <v>20</v>
      </c>
      <c r="M68" s="28">
        <f t="shared" si="1"/>
        <v>20</v>
      </c>
      <c r="N68" s="28">
        <f t="shared" si="1"/>
        <v>20</v>
      </c>
      <c r="O68" s="28">
        <f t="shared" si="1"/>
        <v>20</v>
      </c>
      <c r="P68" s="28">
        <f t="shared" si="1"/>
        <v>20</v>
      </c>
      <c r="Q68" s="28">
        <f t="shared" si="1"/>
        <v>20</v>
      </c>
      <c r="R68" s="28">
        <f t="shared" si="1"/>
        <v>20</v>
      </c>
      <c r="S68" s="28">
        <f t="shared" si="1"/>
        <v>20</v>
      </c>
      <c r="T68" s="28">
        <f t="shared" si="1"/>
        <v>20</v>
      </c>
      <c r="U68" s="28">
        <f t="shared" si="1"/>
        <v>20</v>
      </c>
      <c r="V68" s="28">
        <f t="shared" si="1"/>
        <v>20</v>
      </c>
      <c r="W68" s="28">
        <f t="shared" si="1"/>
        <v>20</v>
      </c>
      <c r="X68" s="28">
        <f t="shared" si="1"/>
        <v>20</v>
      </c>
    </row>
    <row r="69" spans="1:28" x14ac:dyDescent="0.2">
      <c r="A69" s="29" t="s">
        <v>127</v>
      </c>
      <c r="B69" s="29" t="s">
        <v>76</v>
      </c>
      <c r="E69" s="7">
        <v>1</v>
      </c>
      <c r="F69" s="7" t="s">
        <v>128</v>
      </c>
      <c r="G69" s="7" t="s">
        <v>128</v>
      </c>
      <c r="H69" s="7" t="s">
        <v>128</v>
      </c>
      <c r="I69" s="7" t="s">
        <v>128</v>
      </c>
      <c r="J69" s="7" t="s">
        <v>128</v>
      </c>
      <c r="K69" s="7">
        <v>1</v>
      </c>
      <c r="L69" s="7" t="s">
        <v>129</v>
      </c>
      <c r="M69" s="7" t="s">
        <v>128</v>
      </c>
      <c r="N69" s="7" t="s">
        <v>128</v>
      </c>
      <c r="O69" s="7" t="s">
        <v>128</v>
      </c>
      <c r="P69" s="7" t="s">
        <v>128</v>
      </c>
      <c r="Q69" s="7" t="s">
        <v>128</v>
      </c>
      <c r="R69" s="7" t="s">
        <v>128</v>
      </c>
      <c r="S69" s="7" t="s">
        <v>128</v>
      </c>
      <c r="T69" s="7" t="s">
        <v>128</v>
      </c>
      <c r="U69" s="7" t="s">
        <v>128</v>
      </c>
      <c r="V69" s="7" t="s">
        <v>128</v>
      </c>
      <c r="W69" s="7">
        <v>1</v>
      </c>
      <c r="X69" s="7">
        <v>1</v>
      </c>
      <c r="Y69" s="30">
        <f t="shared" ref="Y69:Y87" si="2">SUM(D69:X69)</f>
        <v>4</v>
      </c>
      <c r="Z69" s="6">
        <v>114</v>
      </c>
    </row>
    <row r="70" spans="1:28" x14ac:dyDescent="0.2">
      <c r="A70" s="29" t="s">
        <v>130</v>
      </c>
      <c r="B70" s="29" t="s">
        <v>131</v>
      </c>
      <c r="E70" s="7" t="s">
        <v>128</v>
      </c>
      <c r="F70" s="7" t="s">
        <v>128</v>
      </c>
      <c r="G70" s="7">
        <v>1</v>
      </c>
      <c r="H70" s="7" t="s">
        <v>128</v>
      </c>
      <c r="I70" s="7">
        <v>1</v>
      </c>
      <c r="J70" s="7" t="s">
        <v>128</v>
      </c>
      <c r="K70" s="7" t="s">
        <v>128</v>
      </c>
      <c r="L70" s="7" t="s">
        <v>128</v>
      </c>
      <c r="M70" s="7" t="s">
        <v>128</v>
      </c>
      <c r="N70" s="7" t="s">
        <v>128</v>
      </c>
      <c r="O70" s="7" t="s">
        <v>128</v>
      </c>
      <c r="P70" s="7" t="s">
        <v>128</v>
      </c>
      <c r="Q70" s="7" t="s">
        <v>128</v>
      </c>
      <c r="R70" s="7" t="s">
        <v>128</v>
      </c>
      <c r="S70" s="7" t="s">
        <v>128</v>
      </c>
      <c r="T70" s="7">
        <v>1</v>
      </c>
      <c r="U70" s="7">
        <v>1</v>
      </c>
      <c r="V70" s="7">
        <v>1</v>
      </c>
      <c r="W70" s="7" t="s">
        <v>128</v>
      </c>
      <c r="X70" s="7" t="s">
        <v>128</v>
      </c>
      <c r="Y70" s="30">
        <f t="shared" si="2"/>
        <v>5</v>
      </c>
      <c r="Z70" s="6">
        <v>233</v>
      </c>
      <c r="AA70" s="5">
        <v>24</v>
      </c>
      <c r="AB70" s="5">
        <v>257</v>
      </c>
    </row>
    <row r="71" spans="1:28" x14ac:dyDescent="0.2">
      <c r="A71" s="29" t="s">
        <v>132</v>
      </c>
      <c r="B71" s="29" t="s">
        <v>70</v>
      </c>
      <c r="C71" s="6">
        <v>49</v>
      </c>
      <c r="E71" s="7" t="s">
        <v>128</v>
      </c>
      <c r="F71" s="7" t="s">
        <v>128</v>
      </c>
      <c r="G71" s="7" t="s">
        <v>128</v>
      </c>
      <c r="H71" s="7" t="s">
        <v>128</v>
      </c>
      <c r="I71" s="7" t="s">
        <v>128</v>
      </c>
      <c r="J71" s="7" t="s">
        <v>128</v>
      </c>
      <c r="K71" s="7" t="s">
        <v>128</v>
      </c>
      <c r="L71" s="7" t="s">
        <v>128</v>
      </c>
      <c r="M71" s="7" t="s">
        <v>128</v>
      </c>
      <c r="N71" s="7" t="s">
        <v>128</v>
      </c>
      <c r="O71" s="7" t="s">
        <v>128</v>
      </c>
      <c r="P71" s="7" t="s">
        <v>128</v>
      </c>
      <c r="Q71" s="7" t="s">
        <v>128</v>
      </c>
      <c r="R71" s="7">
        <v>1</v>
      </c>
      <c r="S71" s="7" t="s">
        <v>128</v>
      </c>
      <c r="T71" s="7" t="s">
        <v>128</v>
      </c>
      <c r="U71" s="7" t="s">
        <v>128</v>
      </c>
      <c r="V71" s="7" t="s">
        <v>128</v>
      </c>
      <c r="W71" s="7" t="s">
        <v>128</v>
      </c>
      <c r="X71" s="7" t="s">
        <v>128</v>
      </c>
      <c r="Y71" s="30">
        <f t="shared" si="2"/>
        <v>1</v>
      </c>
      <c r="Z71" s="6">
        <v>50</v>
      </c>
    </row>
    <row r="72" spans="1:28" x14ac:dyDescent="0.2">
      <c r="A72" s="29" t="s">
        <v>75</v>
      </c>
      <c r="B72" s="29" t="s">
        <v>76</v>
      </c>
      <c r="C72" s="6">
        <v>87</v>
      </c>
      <c r="D72" s="7" t="s">
        <v>128</v>
      </c>
      <c r="E72" s="7" t="s">
        <v>128</v>
      </c>
      <c r="F72" s="7">
        <v>1</v>
      </c>
      <c r="G72" s="7">
        <v>1</v>
      </c>
      <c r="H72" s="7">
        <v>1</v>
      </c>
      <c r="I72" s="7">
        <v>1</v>
      </c>
      <c r="M72" s="7">
        <v>1</v>
      </c>
      <c r="N72" s="7">
        <v>1</v>
      </c>
      <c r="O72" s="7">
        <v>1</v>
      </c>
      <c r="P72" s="7">
        <v>1</v>
      </c>
      <c r="Q72" s="7">
        <v>1</v>
      </c>
      <c r="R72" s="7">
        <v>1</v>
      </c>
      <c r="S72" s="7">
        <v>1</v>
      </c>
      <c r="T72" s="7">
        <v>1</v>
      </c>
      <c r="U72" s="7">
        <v>1</v>
      </c>
      <c r="V72" s="7">
        <v>1</v>
      </c>
      <c r="W72" s="7">
        <v>1</v>
      </c>
      <c r="X72" s="7">
        <v>1</v>
      </c>
      <c r="Y72" s="30">
        <f t="shared" si="2"/>
        <v>16</v>
      </c>
      <c r="Z72" s="6">
        <v>143</v>
      </c>
    </row>
    <row r="73" spans="1:28" x14ac:dyDescent="0.2">
      <c r="A73" s="29" t="s">
        <v>75</v>
      </c>
      <c r="B73" s="29" t="s">
        <v>94</v>
      </c>
      <c r="C73" s="6">
        <v>6</v>
      </c>
      <c r="D73" s="7">
        <v>1</v>
      </c>
      <c r="E73" s="7">
        <v>1</v>
      </c>
      <c r="F73" s="7">
        <v>1</v>
      </c>
      <c r="G73" s="7">
        <v>1</v>
      </c>
      <c r="I73" s="7">
        <v>1</v>
      </c>
      <c r="J73" s="7">
        <v>1</v>
      </c>
      <c r="K73" s="7">
        <v>1</v>
      </c>
      <c r="L73" s="7">
        <v>1</v>
      </c>
      <c r="M73" s="7">
        <v>1</v>
      </c>
      <c r="N73" s="7">
        <v>1</v>
      </c>
      <c r="O73" s="7" t="s">
        <v>128</v>
      </c>
      <c r="P73" s="7">
        <v>1</v>
      </c>
      <c r="Q73" s="7">
        <v>1</v>
      </c>
      <c r="R73" s="7">
        <v>1</v>
      </c>
      <c r="S73" s="7">
        <v>1</v>
      </c>
      <c r="T73" s="7">
        <v>1</v>
      </c>
      <c r="U73" s="7" t="s">
        <v>128</v>
      </c>
      <c r="V73" s="7">
        <v>1</v>
      </c>
      <c r="W73" s="7">
        <v>1</v>
      </c>
      <c r="X73" s="7">
        <v>1</v>
      </c>
      <c r="Y73" s="30">
        <f t="shared" si="2"/>
        <v>18</v>
      </c>
      <c r="Z73" s="6">
        <v>47</v>
      </c>
    </row>
    <row r="74" spans="1:28" x14ac:dyDescent="0.2">
      <c r="A74" s="29" t="s">
        <v>75</v>
      </c>
      <c r="B74" s="29" t="s">
        <v>133</v>
      </c>
      <c r="C74" s="6">
        <v>93</v>
      </c>
      <c r="D74" s="7">
        <v>1</v>
      </c>
      <c r="E74" s="7">
        <v>1</v>
      </c>
      <c r="F74" s="7">
        <v>1</v>
      </c>
      <c r="G74" s="7">
        <v>1</v>
      </c>
      <c r="H74" s="7">
        <v>1</v>
      </c>
      <c r="I74" s="7">
        <v>1</v>
      </c>
      <c r="J74" s="7">
        <v>1</v>
      </c>
      <c r="K74" s="7">
        <v>1</v>
      </c>
      <c r="L74" s="7">
        <v>1</v>
      </c>
      <c r="O74" s="7">
        <v>1</v>
      </c>
      <c r="P74" s="7">
        <v>1</v>
      </c>
      <c r="Q74" s="7">
        <v>1</v>
      </c>
      <c r="R74" s="7">
        <v>1</v>
      </c>
      <c r="V74" s="7">
        <v>1</v>
      </c>
      <c r="W74" s="7">
        <v>1</v>
      </c>
      <c r="X74" s="7">
        <v>1</v>
      </c>
      <c r="Y74" s="30">
        <f t="shared" si="2"/>
        <v>16</v>
      </c>
      <c r="Z74" s="6">
        <v>170</v>
      </c>
    </row>
    <row r="75" spans="1:28" x14ac:dyDescent="0.2">
      <c r="A75" s="29" t="s">
        <v>66</v>
      </c>
      <c r="B75" s="29" t="s">
        <v>67</v>
      </c>
      <c r="D75" s="7">
        <v>1</v>
      </c>
      <c r="E75" s="7">
        <v>1</v>
      </c>
      <c r="F75" s="7">
        <v>1</v>
      </c>
      <c r="G75" s="7">
        <v>1</v>
      </c>
      <c r="H75" s="7">
        <v>1</v>
      </c>
      <c r="I75" s="7">
        <v>1</v>
      </c>
      <c r="J75" s="7">
        <v>1</v>
      </c>
      <c r="K75" s="7">
        <v>1</v>
      </c>
      <c r="L75" s="7">
        <v>1</v>
      </c>
      <c r="M75" s="7">
        <v>1</v>
      </c>
      <c r="N75" s="7">
        <v>1</v>
      </c>
      <c r="O75" s="7">
        <v>1</v>
      </c>
      <c r="P75" s="7">
        <v>1</v>
      </c>
      <c r="Q75" s="7">
        <v>1</v>
      </c>
      <c r="R75" s="7">
        <v>1</v>
      </c>
      <c r="S75" s="7">
        <v>1</v>
      </c>
      <c r="T75" s="7">
        <v>1</v>
      </c>
      <c r="U75" s="7">
        <v>1</v>
      </c>
      <c r="V75" s="7">
        <v>1</v>
      </c>
      <c r="W75" s="7">
        <v>1</v>
      </c>
      <c r="X75" s="7">
        <v>1</v>
      </c>
      <c r="Y75" s="30">
        <f t="shared" si="2"/>
        <v>21</v>
      </c>
      <c r="Z75" s="6">
        <v>173</v>
      </c>
    </row>
    <row r="76" spans="1:28" x14ac:dyDescent="0.2">
      <c r="A76" s="29" t="s">
        <v>134</v>
      </c>
      <c r="B76" s="29" t="s">
        <v>135</v>
      </c>
      <c r="D76" s="7" t="s">
        <v>128</v>
      </c>
      <c r="E76" s="7" t="s">
        <v>128</v>
      </c>
      <c r="F76" s="7" t="s">
        <v>128</v>
      </c>
      <c r="G76" s="7" t="s">
        <v>128</v>
      </c>
      <c r="H76" s="7" t="s">
        <v>128</v>
      </c>
      <c r="I76" s="7" t="s">
        <v>128</v>
      </c>
      <c r="J76" s="7" t="s">
        <v>128</v>
      </c>
      <c r="K76" s="7" t="s">
        <v>128</v>
      </c>
      <c r="L76" s="7" t="s">
        <v>128</v>
      </c>
      <c r="M76" s="7" t="s">
        <v>128</v>
      </c>
      <c r="N76" s="7" t="s">
        <v>128</v>
      </c>
      <c r="O76" s="7" t="s">
        <v>128</v>
      </c>
      <c r="P76" s="7" t="s">
        <v>128</v>
      </c>
      <c r="Q76" s="7" t="s">
        <v>128</v>
      </c>
      <c r="R76" s="7" t="s">
        <v>128</v>
      </c>
      <c r="S76" s="7" t="s">
        <v>128</v>
      </c>
      <c r="T76" s="7" t="s">
        <v>128</v>
      </c>
      <c r="U76" s="7" t="s">
        <v>128</v>
      </c>
      <c r="V76" s="7">
        <v>1</v>
      </c>
      <c r="W76" s="7">
        <v>1</v>
      </c>
      <c r="X76" s="7" t="s">
        <v>128</v>
      </c>
      <c r="Y76" s="30">
        <f t="shared" si="2"/>
        <v>2</v>
      </c>
      <c r="Z76" s="6">
        <v>2</v>
      </c>
    </row>
    <row r="77" spans="1:28" x14ac:dyDescent="0.2">
      <c r="A77" s="29" t="s">
        <v>134</v>
      </c>
      <c r="B77" s="29" t="s">
        <v>76</v>
      </c>
      <c r="C77" s="6">
        <v>61</v>
      </c>
      <c r="D77" s="7">
        <v>1</v>
      </c>
      <c r="E77" s="7">
        <v>1</v>
      </c>
      <c r="F77" s="7">
        <v>1</v>
      </c>
      <c r="G77" s="7">
        <v>1</v>
      </c>
      <c r="H77" s="7">
        <v>1</v>
      </c>
      <c r="I77" s="7">
        <v>1</v>
      </c>
      <c r="J77" s="7">
        <v>1</v>
      </c>
      <c r="K77" s="7">
        <v>1</v>
      </c>
      <c r="L77" s="7">
        <v>1</v>
      </c>
      <c r="M77" s="7">
        <v>1</v>
      </c>
      <c r="N77" s="7">
        <v>1</v>
      </c>
      <c r="O77" s="7">
        <v>1</v>
      </c>
      <c r="P77" s="7">
        <v>1</v>
      </c>
      <c r="Q77" s="7">
        <v>1</v>
      </c>
      <c r="R77" s="7">
        <v>1</v>
      </c>
      <c r="V77" s="7">
        <v>1</v>
      </c>
      <c r="W77" s="7">
        <v>1</v>
      </c>
      <c r="X77" s="7">
        <v>1</v>
      </c>
      <c r="Y77" s="30">
        <f t="shared" si="2"/>
        <v>18</v>
      </c>
      <c r="Z77" s="6">
        <v>79</v>
      </c>
    </row>
    <row r="78" spans="1:28" x14ac:dyDescent="0.2">
      <c r="A78" s="29" t="s">
        <v>136</v>
      </c>
      <c r="B78" s="29" t="s">
        <v>80</v>
      </c>
      <c r="D78" s="7">
        <v>1</v>
      </c>
      <c r="E78" s="7" t="s">
        <v>128</v>
      </c>
      <c r="F78" s="7" t="s">
        <v>128</v>
      </c>
      <c r="G78" s="7" t="s">
        <v>128</v>
      </c>
      <c r="H78" s="7" t="s">
        <v>128</v>
      </c>
      <c r="I78" s="7" t="s">
        <v>128</v>
      </c>
      <c r="J78" s="7" t="s">
        <v>128</v>
      </c>
      <c r="K78" s="7" t="s">
        <v>128</v>
      </c>
      <c r="L78" s="7" t="s">
        <v>128</v>
      </c>
      <c r="M78" s="7" t="s">
        <v>128</v>
      </c>
      <c r="N78" s="7" t="s">
        <v>128</v>
      </c>
      <c r="O78" s="7" t="s">
        <v>128</v>
      </c>
      <c r="P78" s="7" t="s">
        <v>128</v>
      </c>
      <c r="Q78" s="7" t="s">
        <v>128</v>
      </c>
      <c r="R78" s="7" t="s">
        <v>128</v>
      </c>
      <c r="S78" s="7">
        <v>1</v>
      </c>
      <c r="T78" s="7" t="s">
        <v>128</v>
      </c>
      <c r="U78" s="7" t="s">
        <v>128</v>
      </c>
      <c r="V78" s="7" t="s">
        <v>128</v>
      </c>
      <c r="W78" s="7" t="s">
        <v>128</v>
      </c>
      <c r="X78" s="7" t="s">
        <v>128</v>
      </c>
      <c r="Y78" s="30">
        <f t="shared" si="2"/>
        <v>2</v>
      </c>
      <c r="Z78" s="6">
        <v>5</v>
      </c>
    </row>
    <row r="79" spans="1:28" x14ac:dyDescent="0.2">
      <c r="A79" s="29" t="s">
        <v>79</v>
      </c>
      <c r="B79" s="29" t="s">
        <v>80</v>
      </c>
      <c r="D79" s="7" t="s">
        <v>128</v>
      </c>
      <c r="E79" s="7">
        <v>1</v>
      </c>
      <c r="F79" s="7" t="s">
        <v>128</v>
      </c>
      <c r="G79" s="7" t="s">
        <v>128</v>
      </c>
      <c r="H79" s="7">
        <v>1</v>
      </c>
      <c r="I79" s="7">
        <v>1</v>
      </c>
      <c r="J79" s="7">
        <v>1</v>
      </c>
      <c r="K79" s="7">
        <v>1</v>
      </c>
      <c r="L79" s="7">
        <v>1</v>
      </c>
      <c r="M79" s="7">
        <v>1</v>
      </c>
      <c r="N79" s="7">
        <v>1</v>
      </c>
      <c r="O79" s="7">
        <v>1</v>
      </c>
      <c r="P79" s="7">
        <v>1</v>
      </c>
      <c r="Q79" s="7">
        <v>1</v>
      </c>
      <c r="R79" s="7">
        <v>1</v>
      </c>
      <c r="S79" s="7">
        <v>1</v>
      </c>
      <c r="T79" s="7" t="s">
        <v>128</v>
      </c>
      <c r="U79" s="7">
        <v>1</v>
      </c>
      <c r="V79" s="7" t="s">
        <v>128</v>
      </c>
      <c r="W79" s="7" t="s">
        <v>128</v>
      </c>
      <c r="X79" s="7">
        <v>1</v>
      </c>
      <c r="Y79" s="30">
        <f t="shared" si="2"/>
        <v>15</v>
      </c>
      <c r="Z79" s="6">
        <v>50</v>
      </c>
    </row>
    <row r="80" spans="1:28" x14ac:dyDescent="0.2">
      <c r="A80" s="29" t="s">
        <v>137</v>
      </c>
      <c r="B80" s="29" t="s">
        <v>138</v>
      </c>
      <c r="C80" s="6">
        <v>64</v>
      </c>
      <c r="D80" s="7">
        <v>1</v>
      </c>
      <c r="E80" s="7" t="s">
        <v>128</v>
      </c>
      <c r="F80" s="7">
        <v>1</v>
      </c>
      <c r="G80" s="7">
        <v>1</v>
      </c>
      <c r="H80" s="7">
        <v>1</v>
      </c>
      <c r="I80" s="7">
        <v>1</v>
      </c>
      <c r="J80" s="7">
        <v>1</v>
      </c>
      <c r="K80" s="7">
        <v>1</v>
      </c>
      <c r="L80" s="7">
        <v>1</v>
      </c>
      <c r="M80" s="7">
        <v>1</v>
      </c>
      <c r="N80" s="7">
        <v>1</v>
      </c>
      <c r="O80" s="7">
        <v>1</v>
      </c>
      <c r="P80" s="7">
        <v>1</v>
      </c>
      <c r="Q80" s="7">
        <v>1</v>
      </c>
      <c r="R80" s="7">
        <v>1</v>
      </c>
      <c r="S80" s="7">
        <v>1</v>
      </c>
      <c r="T80" s="7" t="s">
        <v>128</v>
      </c>
      <c r="U80" s="7">
        <v>1</v>
      </c>
      <c r="V80" s="7">
        <v>1</v>
      </c>
      <c r="W80" s="7">
        <v>1</v>
      </c>
      <c r="X80" s="7">
        <v>1</v>
      </c>
      <c r="Y80" s="30">
        <f t="shared" si="2"/>
        <v>19</v>
      </c>
      <c r="Z80" s="6">
        <v>83</v>
      </c>
    </row>
    <row r="81" spans="1:26" x14ac:dyDescent="0.2">
      <c r="A81" s="29" t="s">
        <v>139</v>
      </c>
      <c r="B81" s="29" t="s">
        <v>65</v>
      </c>
      <c r="C81" s="6">
        <v>52</v>
      </c>
      <c r="D81" s="7" t="s">
        <v>128</v>
      </c>
      <c r="E81" s="7">
        <v>1</v>
      </c>
      <c r="F81" s="7">
        <v>1</v>
      </c>
      <c r="G81" s="7">
        <v>1</v>
      </c>
      <c r="H81" s="7">
        <v>1</v>
      </c>
      <c r="I81" s="7">
        <v>1</v>
      </c>
      <c r="J81" s="7">
        <v>1</v>
      </c>
      <c r="K81" s="7">
        <v>1</v>
      </c>
      <c r="L81" s="7">
        <v>1</v>
      </c>
      <c r="O81" s="7">
        <v>1</v>
      </c>
      <c r="P81" s="7">
        <v>1</v>
      </c>
      <c r="U81" s="7">
        <v>1</v>
      </c>
      <c r="V81" s="7">
        <v>1</v>
      </c>
      <c r="W81" s="7">
        <v>1</v>
      </c>
      <c r="X81" s="7">
        <v>1</v>
      </c>
      <c r="Y81" s="30">
        <f t="shared" si="2"/>
        <v>14</v>
      </c>
      <c r="Z81" s="6">
        <v>66</v>
      </c>
    </row>
    <row r="82" spans="1:26" x14ac:dyDescent="0.2">
      <c r="A82" s="29" t="s">
        <v>140</v>
      </c>
      <c r="B82" s="29" t="s">
        <v>76</v>
      </c>
      <c r="D82" s="7" t="s">
        <v>128</v>
      </c>
      <c r="E82" s="7" t="s">
        <v>128</v>
      </c>
      <c r="F82" s="7" t="s">
        <v>128</v>
      </c>
      <c r="G82" s="7" t="s">
        <v>128</v>
      </c>
      <c r="H82" s="7" t="s">
        <v>128</v>
      </c>
      <c r="I82" s="7" t="s">
        <v>128</v>
      </c>
      <c r="J82" s="7" t="s">
        <v>128</v>
      </c>
      <c r="K82" s="7" t="s">
        <v>128</v>
      </c>
      <c r="L82" s="7" t="s">
        <v>128</v>
      </c>
      <c r="M82" s="7" t="s">
        <v>128</v>
      </c>
      <c r="N82" s="7" t="s">
        <v>128</v>
      </c>
      <c r="O82" s="7" t="s">
        <v>128</v>
      </c>
      <c r="P82" s="7" t="s">
        <v>128</v>
      </c>
      <c r="Q82" s="7" t="s">
        <v>128</v>
      </c>
      <c r="R82" s="7">
        <v>1</v>
      </c>
      <c r="S82" s="7">
        <v>1</v>
      </c>
      <c r="T82" s="7">
        <v>1</v>
      </c>
      <c r="U82" s="7" t="s">
        <v>128</v>
      </c>
      <c r="V82" s="7" t="s">
        <v>128</v>
      </c>
      <c r="W82" s="7" t="s">
        <v>128</v>
      </c>
      <c r="X82" s="7" t="s">
        <v>128</v>
      </c>
      <c r="Y82" s="30">
        <f t="shared" si="2"/>
        <v>3</v>
      </c>
      <c r="Z82" s="6">
        <v>3</v>
      </c>
    </row>
    <row r="83" spans="1:26" x14ac:dyDescent="0.2">
      <c r="A83" s="29" t="s">
        <v>141</v>
      </c>
      <c r="B83" s="29" t="s">
        <v>142</v>
      </c>
      <c r="C83" s="6">
        <v>1</v>
      </c>
      <c r="D83" s="7" t="s">
        <v>128</v>
      </c>
      <c r="E83" s="7" t="s">
        <v>128</v>
      </c>
      <c r="F83" s="7" t="s">
        <v>128</v>
      </c>
      <c r="G83" s="7" t="s">
        <v>128</v>
      </c>
      <c r="H83" s="7" t="s">
        <v>128</v>
      </c>
      <c r="I83" s="7" t="s">
        <v>128</v>
      </c>
      <c r="J83" s="7">
        <v>1</v>
      </c>
      <c r="K83" s="7" t="s">
        <v>128</v>
      </c>
      <c r="L83" s="7" t="s">
        <v>128</v>
      </c>
      <c r="M83" s="7" t="s">
        <v>128</v>
      </c>
      <c r="N83" s="7" t="s">
        <v>128</v>
      </c>
      <c r="O83" s="7" t="s">
        <v>128</v>
      </c>
      <c r="P83" s="7" t="s">
        <v>128</v>
      </c>
      <c r="Q83" s="7" t="s">
        <v>128</v>
      </c>
      <c r="R83" s="7" t="s">
        <v>128</v>
      </c>
      <c r="S83" s="7" t="s">
        <v>128</v>
      </c>
      <c r="T83" s="7" t="s">
        <v>128</v>
      </c>
      <c r="U83" s="7" t="s">
        <v>128</v>
      </c>
      <c r="V83" s="7" t="s">
        <v>128</v>
      </c>
      <c r="W83" s="7" t="s">
        <v>128</v>
      </c>
      <c r="X83" s="7" t="s">
        <v>128</v>
      </c>
      <c r="Y83" s="30">
        <f t="shared" si="2"/>
        <v>1</v>
      </c>
      <c r="Z83" s="6">
        <v>2</v>
      </c>
    </row>
    <row r="84" spans="1:26" x14ac:dyDescent="0.2">
      <c r="A84" s="29" t="s">
        <v>69</v>
      </c>
      <c r="B84" s="29" t="s">
        <v>70</v>
      </c>
      <c r="C84" s="6">
        <v>18</v>
      </c>
      <c r="D84" s="7">
        <v>1</v>
      </c>
      <c r="E84" s="7">
        <v>1</v>
      </c>
      <c r="F84" s="7">
        <v>1</v>
      </c>
      <c r="G84" s="7">
        <v>1</v>
      </c>
      <c r="M84" s="7">
        <v>1</v>
      </c>
      <c r="N84" s="7">
        <v>1</v>
      </c>
      <c r="O84" s="7">
        <v>1</v>
      </c>
      <c r="P84" s="7">
        <v>1</v>
      </c>
      <c r="Q84" s="7">
        <v>1</v>
      </c>
      <c r="R84" s="7">
        <v>1</v>
      </c>
      <c r="S84" s="7">
        <v>1</v>
      </c>
      <c r="T84" s="7">
        <v>1</v>
      </c>
      <c r="U84" s="7">
        <v>1</v>
      </c>
      <c r="V84" s="7">
        <v>1</v>
      </c>
      <c r="W84" s="7">
        <v>1</v>
      </c>
      <c r="X84" s="7">
        <v>1</v>
      </c>
      <c r="Y84" s="30">
        <f t="shared" si="2"/>
        <v>16</v>
      </c>
      <c r="Z84" s="6">
        <v>57</v>
      </c>
    </row>
    <row r="85" spans="1:26" x14ac:dyDescent="0.2">
      <c r="A85" s="29" t="s">
        <v>143</v>
      </c>
      <c r="B85" s="29" t="s">
        <v>70</v>
      </c>
      <c r="D85" s="7" t="s">
        <v>128</v>
      </c>
      <c r="E85" s="7" t="s">
        <v>128</v>
      </c>
      <c r="F85" s="7" t="s">
        <v>128</v>
      </c>
      <c r="G85" s="7" t="s">
        <v>128</v>
      </c>
      <c r="H85" s="7" t="s">
        <v>128</v>
      </c>
      <c r="I85" s="7" t="s">
        <v>128</v>
      </c>
      <c r="J85" s="7" t="s">
        <v>128</v>
      </c>
      <c r="K85" s="7" t="s">
        <v>128</v>
      </c>
      <c r="L85" s="7" t="s">
        <v>128</v>
      </c>
      <c r="M85" s="7">
        <v>1</v>
      </c>
      <c r="N85" s="7" t="s">
        <v>128</v>
      </c>
      <c r="O85" s="7" t="s">
        <v>128</v>
      </c>
      <c r="P85" s="7" t="s">
        <v>128</v>
      </c>
      <c r="Q85" s="7" t="s">
        <v>128</v>
      </c>
      <c r="R85" s="7" t="s">
        <v>128</v>
      </c>
      <c r="S85" s="7" t="s">
        <v>128</v>
      </c>
      <c r="T85" s="7" t="s">
        <v>128</v>
      </c>
      <c r="U85" s="7" t="s">
        <v>128</v>
      </c>
      <c r="V85" s="7" t="s">
        <v>128</v>
      </c>
      <c r="W85" s="7" t="s">
        <v>128</v>
      </c>
      <c r="X85" s="7" t="s">
        <v>128</v>
      </c>
      <c r="Y85" s="30">
        <f t="shared" si="2"/>
        <v>1</v>
      </c>
      <c r="Z85" s="6">
        <v>17</v>
      </c>
    </row>
    <row r="86" spans="1:26" x14ac:dyDescent="0.2">
      <c r="A86" s="29" t="s">
        <v>62</v>
      </c>
      <c r="B86" s="29" t="s">
        <v>63</v>
      </c>
      <c r="C86" s="6">
        <v>20</v>
      </c>
      <c r="D86" s="7">
        <v>1</v>
      </c>
      <c r="E86" s="7">
        <v>1</v>
      </c>
      <c r="F86" s="7">
        <v>1</v>
      </c>
      <c r="G86" s="7">
        <v>1</v>
      </c>
      <c r="H86" s="7">
        <v>1</v>
      </c>
      <c r="I86" s="7">
        <v>1</v>
      </c>
      <c r="J86" s="7">
        <v>1</v>
      </c>
      <c r="K86" s="7">
        <v>1</v>
      </c>
      <c r="L86" s="7">
        <v>1</v>
      </c>
      <c r="N86" s="7">
        <v>1</v>
      </c>
      <c r="O86" s="7">
        <v>1</v>
      </c>
      <c r="P86" s="7">
        <v>1</v>
      </c>
      <c r="Q86" s="7">
        <v>1</v>
      </c>
      <c r="R86" s="7">
        <v>1</v>
      </c>
      <c r="S86" s="7">
        <v>1</v>
      </c>
      <c r="T86" s="7">
        <v>1</v>
      </c>
      <c r="U86" s="7">
        <v>1</v>
      </c>
      <c r="V86" s="7">
        <v>1</v>
      </c>
      <c r="W86" s="7">
        <v>1</v>
      </c>
      <c r="Y86" s="30">
        <f t="shared" si="2"/>
        <v>19</v>
      </c>
      <c r="Z86" s="6">
        <v>58</v>
      </c>
    </row>
    <row r="87" spans="1:26" x14ac:dyDescent="0.2">
      <c r="A87" s="29" t="s">
        <v>144</v>
      </c>
      <c r="B87" s="29" t="s">
        <v>145</v>
      </c>
      <c r="D87" s="7" t="s">
        <v>128</v>
      </c>
      <c r="E87" s="7" t="s">
        <v>128</v>
      </c>
      <c r="F87" s="7" t="s">
        <v>128</v>
      </c>
      <c r="G87" s="7" t="s">
        <v>128</v>
      </c>
      <c r="H87" s="7" t="s">
        <v>128</v>
      </c>
      <c r="I87" s="7" t="s">
        <v>128</v>
      </c>
      <c r="J87" s="7" t="s">
        <v>128</v>
      </c>
      <c r="K87" s="7" t="s">
        <v>128</v>
      </c>
      <c r="L87" s="7" t="s">
        <v>128</v>
      </c>
      <c r="M87" s="7">
        <v>1</v>
      </c>
      <c r="N87" s="7" t="s">
        <v>128</v>
      </c>
      <c r="O87" s="7" t="s">
        <v>128</v>
      </c>
      <c r="P87" s="7">
        <v>1</v>
      </c>
      <c r="Q87" s="7">
        <v>1</v>
      </c>
      <c r="R87" s="7" t="s">
        <v>128</v>
      </c>
      <c r="S87" s="7" t="s">
        <v>128</v>
      </c>
      <c r="T87" s="7">
        <v>1</v>
      </c>
      <c r="U87" s="7" t="s">
        <v>128</v>
      </c>
      <c r="V87" s="7" t="s">
        <v>128</v>
      </c>
      <c r="W87" s="7" t="s">
        <v>128</v>
      </c>
      <c r="X87" s="7" t="s">
        <v>128</v>
      </c>
      <c r="Y87" s="30">
        <f t="shared" si="2"/>
        <v>4</v>
      </c>
      <c r="Z87" s="6">
        <v>12</v>
      </c>
    </row>
    <row r="88" spans="1:26" x14ac:dyDescent="0.2">
      <c r="A88" s="29" t="s">
        <v>73</v>
      </c>
      <c r="B88" s="29" t="s">
        <v>74</v>
      </c>
      <c r="D88" s="7">
        <v>1</v>
      </c>
      <c r="E88" s="7">
        <v>1</v>
      </c>
      <c r="F88" s="7">
        <v>1</v>
      </c>
      <c r="G88" s="7">
        <v>1</v>
      </c>
      <c r="H88" s="7">
        <v>1</v>
      </c>
      <c r="I88" s="7">
        <v>1</v>
      </c>
      <c r="J88" s="7">
        <v>1</v>
      </c>
      <c r="K88" s="7">
        <v>1</v>
      </c>
      <c r="L88" s="7">
        <v>1</v>
      </c>
      <c r="M88" s="7">
        <v>1</v>
      </c>
      <c r="N88" s="7">
        <v>1</v>
      </c>
      <c r="O88" s="7">
        <v>1</v>
      </c>
      <c r="P88" s="7">
        <v>1</v>
      </c>
      <c r="Q88" s="7">
        <v>1</v>
      </c>
      <c r="R88" s="7">
        <v>1</v>
      </c>
      <c r="S88" s="7">
        <v>1</v>
      </c>
      <c r="T88" s="7">
        <v>1</v>
      </c>
      <c r="U88" s="7">
        <v>1</v>
      </c>
      <c r="V88" s="7">
        <v>1</v>
      </c>
      <c r="W88" s="7">
        <v>1</v>
      </c>
      <c r="X88" s="7">
        <v>1</v>
      </c>
      <c r="Y88" s="30">
        <f>SUM(D88:X88)</f>
        <v>21</v>
      </c>
      <c r="Z88" s="6">
        <v>63</v>
      </c>
    </row>
    <row r="89" spans="1:26" x14ac:dyDescent="0.2">
      <c r="A89" s="29" t="s">
        <v>146</v>
      </c>
      <c r="B89" s="29" t="s">
        <v>147</v>
      </c>
      <c r="C89" s="6">
        <v>19</v>
      </c>
      <c r="D89" s="7" t="s">
        <v>128</v>
      </c>
      <c r="E89" s="7">
        <v>1</v>
      </c>
      <c r="F89" s="7">
        <v>1</v>
      </c>
      <c r="G89" s="7">
        <v>1</v>
      </c>
      <c r="H89" s="7">
        <v>1</v>
      </c>
      <c r="I89" s="7">
        <v>1</v>
      </c>
      <c r="J89" s="7">
        <v>1</v>
      </c>
      <c r="K89" s="7">
        <v>1</v>
      </c>
      <c r="L89" s="7">
        <v>1</v>
      </c>
      <c r="M89" s="7">
        <v>1</v>
      </c>
      <c r="N89" s="7">
        <v>1</v>
      </c>
      <c r="O89" s="7">
        <v>1</v>
      </c>
      <c r="P89" s="7">
        <v>1</v>
      </c>
      <c r="Q89" s="7">
        <v>1</v>
      </c>
      <c r="R89" s="7">
        <v>1</v>
      </c>
      <c r="S89" s="7">
        <v>1</v>
      </c>
      <c r="T89" s="7">
        <v>1</v>
      </c>
      <c r="U89" s="7">
        <v>1</v>
      </c>
      <c r="V89" s="7">
        <v>1</v>
      </c>
      <c r="W89" s="7">
        <v>1</v>
      </c>
      <c r="X89" s="7">
        <v>1</v>
      </c>
      <c r="Y89" s="30">
        <f t="shared" ref="Y89:Y107" si="3">SUM(D89:X89)</f>
        <v>20</v>
      </c>
      <c r="Z89" s="6">
        <v>72</v>
      </c>
    </row>
    <row r="90" spans="1:26" x14ac:dyDescent="0.2">
      <c r="A90" s="29" t="s">
        <v>64</v>
      </c>
      <c r="B90" s="29" t="s">
        <v>65</v>
      </c>
      <c r="D90" s="7">
        <v>1</v>
      </c>
      <c r="H90" s="7">
        <v>1</v>
      </c>
      <c r="I90" s="7">
        <v>1</v>
      </c>
      <c r="J90" s="7">
        <v>1</v>
      </c>
      <c r="K90" s="7">
        <v>1</v>
      </c>
      <c r="L90" s="7">
        <v>1</v>
      </c>
      <c r="M90" s="7">
        <v>1</v>
      </c>
      <c r="N90" s="7">
        <v>1</v>
      </c>
      <c r="O90" s="7">
        <v>1</v>
      </c>
      <c r="P90" s="7">
        <v>1</v>
      </c>
      <c r="Q90" s="7">
        <v>1</v>
      </c>
      <c r="R90" s="7">
        <v>1</v>
      </c>
      <c r="S90" s="7">
        <v>1</v>
      </c>
      <c r="T90" s="7">
        <v>1</v>
      </c>
      <c r="U90" s="7">
        <v>1</v>
      </c>
      <c r="V90" s="7">
        <v>1</v>
      </c>
      <c r="W90" s="7">
        <v>1</v>
      </c>
      <c r="X90" s="7">
        <v>1</v>
      </c>
      <c r="Y90" s="30">
        <f t="shared" si="3"/>
        <v>18</v>
      </c>
      <c r="Z90" s="6">
        <v>53</v>
      </c>
    </row>
    <row r="91" spans="1:26" x14ac:dyDescent="0.2">
      <c r="A91" s="29" t="s">
        <v>81</v>
      </c>
      <c r="B91" s="29" t="s">
        <v>82</v>
      </c>
      <c r="C91" s="6">
        <v>39</v>
      </c>
      <c r="D91" s="7">
        <v>1</v>
      </c>
      <c r="E91" s="7">
        <v>1</v>
      </c>
      <c r="F91" s="7" t="s">
        <v>128</v>
      </c>
      <c r="G91" s="7">
        <v>1</v>
      </c>
      <c r="H91" s="7">
        <v>1</v>
      </c>
      <c r="I91" s="7">
        <v>1</v>
      </c>
      <c r="J91" s="7">
        <v>1</v>
      </c>
      <c r="K91" s="7">
        <v>1</v>
      </c>
      <c r="L91" s="7">
        <v>1</v>
      </c>
      <c r="M91" s="7">
        <v>1</v>
      </c>
      <c r="N91" s="7">
        <v>1</v>
      </c>
      <c r="O91" s="7">
        <v>1</v>
      </c>
      <c r="P91" s="7">
        <v>1</v>
      </c>
      <c r="Q91" s="7">
        <v>1</v>
      </c>
      <c r="S91" s="7">
        <v>1</v>
      </c>
      <c r="T91" s="7">
        <v>1</v>
      </c>
      <c r="U91" s="7">
        <v>1</v>
      </c>
      <c r="V91" s="7">
        <v>1</v>
      </c>
      <c r="W91" s="7">
        <v>1</v>
      </c>
      <c r="X91" s="7">
        <v>1</v>
      </c>
      <c r="Y91" s="30">
        <f t="shared" si="3"/>
        <v>19</v>
      </c>
      <c r="Z91" s="6">
        <v>135</v>
      </c>
    </row>
    <row r="92" spans="1:26" x14ac:dyDescent="0.2">
      <c r="A92" s="29" t="s">
        <v>148</v>
      </c>
      <c r="B92" s="29" t="s">
        <v>70</v>
      </c>
      <c r="D92" s="7">
        <v>1</v>
      </c>
      <c r="E92" s="7" t="s">
        <v>128</v>
      </c>
      <c r="F92" s="7">
        <v>1</v>
      </c>
      <c r="G92" s="7" t="s">
        <v>128</v>
      </c>
      <c r="H92" s="7" t="s">
        <v>128</v>
      </c>
      <c r="I92" s="7" t="s">
        <v>128</v>
      </c>
      <c r="J92" s="7" t="s">
        <v>128</v>
      </c>
      <c r="K92" s="7" t="s">
        <v>128</v>
      </c>
      <c r="L92" s="7" t="s">
        <v>128</v>
      </c>
      <c r="M92" s="7" t="s">
        <v>128</v>
      </c>
      <c r="N92" s="7" t="s">
        <v>128</v>
      </c>
      <c r="O92" s="7" t="s">
        <v>128</v>
      </c>
      <c r="P92" s="7" t="s">
        <v>128</v>
      </c>
      <c r="Q92" s="7" t="s">
        <v>128</v>
      </c>
      <c r="R92" s="7" t="s">
        <v>128</v>
      </c>
      <c r="S92" s="7" t="s">
        <v>128</v>
      </c>
      <c r="T92" s="7" t="s">
        <v>128</v>
      </c>
      <c r="U92" s="7" t="s">
        <v>128</v>
      </c>
      <c r="V92" s="7" t="s">
        <v>128</v>
      </c>
      <c r="W92" s="7" t="s">
        <v>128</v>
      </c>
      <c r="X92" s="7" t="s">
        <v>128</v>
      </c>
      <c r="Y92" s="30">
        <f t="shared" si="3"/>
        <v>2</v>
      </c>
      <c r="Z92" s="6">
        <v>8</v>
      </c>
    </row>
    <row r="93" spans="1:26" x14ac:dyDescent="0.2">
      <c r="A93" s="29" t="s">
        <v>149</v>
      </c>
      <c r="B93" s="29" t="s">
        <v>76</v>
      </c>
      <c r="C93" s="6">
        <v>3</v>
      </c>
      <c r="D93" s="7" t="s">
        <v>128</v>
      </c>
      <c r="E93" s="7" t="s">
        <v>128</v>
      </c>
      <c r="F93" s="7" t="s">
        <v>128</v>
      </c>
      <c r="G93" s="7" t="s">
        <v>128</v>
      </c>
      <c r="H93" s="7" t="s">
        <v>128</v>
      </c>
      <c r="I93" s="7" t="s">
        <v>128</v>
      </c>
      <c r="J93" s="7" t="s">
        <v>128</v>
      </c>
      <c r="K93" s="7" t="s">
        <v>128</v>
      </c>
      <c r="L93" s="7">
        <v>1</v>
      </c>
      <c r="M93" s="7" t="s">
        <v>128</v>
      </c>
      <c r="N93" s="7" t="s">
        <v>128</v>
      </c>
      <c r="O93" s="7" t="s">
        <v>128</v>
      </c>
      <c r="P93" s="7" t="s">
        <v>128</v>
      </c>
      <c r="Q93" s="7" t="s">
        <v>128</v>
      </c>
      <c r="R93" s="7" t="s">
        <v>128</v>
      </c>
      <c r="S93" s="7" t="s">
        <v>128</v>
      </c>
      <c r="T93" s="7" t="s">
        <v>128</v>
      </c>
      <c r="U93" s="7" t="s">
        <v>128</v>
      </c>
      <c r="V93" s="7" t="s">
        <v>128</v>
      </c>
      <c r="W93" s="7" t="s">
        <v>128</v>
      </c>
      <c r="X93" s="7" t="s">
        <v>128</v>
      </c>
      <c r="Y93" s="30">
        <f t="shared" si="3"/>
        <v>1</v>
      </c>
      <c r="Z93" s="6">
        <v>4</v>
      </c>
    </row>
    <row r="94" spans="1:26" x14ac:dyDescent="0.2">
      <c r="A94" s="29" t="s">
        <v>90</v>
      </c>
      <c r="B94" s="29" t="s">
        <v>91</v>
      </c>
      <c r="C94" s="6">
        <v>23</v>
      </c>
      <c r="D94" s="7">
        <v>1</v>
      </c>
      <c r="E94" s="7">
        <v>1</v>
      </c>
      <c r="F94" s="7">
        <v>1</v>
      </c>
      <c r="H94" s="7">
        <v>1</v>
      </c>
      <c r="I94" s="7" t="s">
        <v>128</v>
      </c>
      <c r="J94" s="7">
        <v>1</v>
      </c>
      <c r="L94" s="7">
        <v>1</v>
      </c>
      <c r="M94" s="7">
        <v>1</v>
      </c>
      <c r="N94" s="7">
        <v>1</v>
      </c>
      <c r="O94" s="7">
        <v>1</v>
      </c>
      <c r="P94" s="7">
        <v>1</v>
      </c>
      <c r="Q94" s="7">
        <v>1</v>
      </c>
      <c r="S94" s="7">
        <v>1</v>
      </c>
      <c r="T94" s="7" t="s">
        <v>128</v>
      </c>
      <c r="U94" s="7">
        <v>1</v>
      </c>
      <c r="V94" s="7" t="s">
        <v>128</v>
      </c>
      <c r="W94" s="7" t="s">
        <v>128</v>
      </c>
      <c r="X94" s="7">
        <v>1</v>
      </c>
      <c r="Y94" s="30">
        <f t="shared" si="3"/>
        <v>14</v>
      </c>
      <c r="Z94" s="6">
        <v>46</v>
      </c>
    </row>
    <row r="95" spans="1:26" x14ac:dyDescent="0.2">
      <c r="A95" s="29" t="s">
        <v>88</v>
      </c>
      <c r="B95" s="29" t="s">
        <v>89</v>
      </c>
      <c r="D95" s="7" t="s">
        <v>128</v>
      </c>
      <c r="E95" s="7">
        <v>1</v>
      </c>
      <c r="F95" s="7" t="s">
        <v>128</v>
      </c>
      <c r="G95" s="7" t="s">
        <v>128</v>
      </c>
      <c r="H95" s="7" t="s">
        <v>128</v>
      </c>
      <c r="I95" s="7">
        <v>1</v>
      </c>
      <c r="J95" s="7">
        <v>1</v>
      </c>
      <c r="L95" s="7" t="s">
        <v>128</v>
      </c>
      <c r="M95" s="7" t="s">
        <v>128</v>
      </c>
      <c r="N95" s="7" t="s">
        <v>128</v>
      </c>
      <c r="O95" s="7" t="s">
        <v>128</v>
      </c>
      <c r="P95" s="7" t="s">
        <v>128</v>
      </c>
      <c r="Q95" s="7" t="s">
        <v>128</v>
      </c>
      <c r="R95" s="7" t="s">
        <v>128</v>
      </c>
      <c r="S95" s="7" t="s">
        <v>128</v>
      </c>
      <c r="T95" s="7" t="s">
        <v>128</v>
      </c>
      <c r="U95" s="7" t="s">
        <v>128</v>
      </c>
      <c r="V95" s="7" t="s">
        <v>128</v>
      </c>
      <c r="W95" s="7" t="s">
        <v>128</v>
      </c>
      <c r="X95" s="7" t="s">
        <v>128</v>
      </c>
      <c r="Y95" s="30">
        <f t="shared" si="3"/>
        <v>3</v>
      </c>
      <c r="Z95" s="6">
        <v>3</v>
      </c>
    </row>
    <row r="96" spans="1:26" x14ac:dyDescent="0.2">
      <c r="A96" s="29" t="s">
        <v>150</v>
      </c>
      <c r="B96" s="29" t="s">
        <v>151</v>
      </c>
      <c r="C96" s="6">
        <v>39</v>
      </c>
      <c r="D96" s="7">
        <v>1</v>
      </c>
      <c r="E96" s="7">
        <v>1</v>
      </c>
      <c r="F96" s="7">
        <v>1</v>
      </c>
      <c r="G96" s="7">
        <v>1</v>
      </c>
      <c r="H96" s="7" t="s">
        <v>128</v>
      </c>
      <c r="I96" s="7" t="s">
        <v>128</v>
      </c>
      <c r="J96" s="7" t="s">
        <v>128</v>
      </c>
      <c r="K96" s="7" t="s">
        <v>128</v>
      </c>
      <c r="L96" s="7" t="s">
        <v>128</v>
      </c>
      <c r="M96" s="7" t="s">
        <v>128</v>
      </c>
      <c r="N96" s="7" t="s">
        <v>128</v>
      </c>
      <c r="O96" s="7" t="s">
        <v>128</v>
      </c>
      <c r="P96" s="7" t="s">
        <v>128</v>
      </c>
      <c r="Q96" s="7" t="s">
        <v>128</v>
      </c>
      <c r="R96" s="7" t="s">
        <v>128</v>
      </c>
      <c r="S96" s="7" t="s">
        <v>128</v>
      </c>
      <c r="T96" s="7" t="s">
        <v>128</v>
      </c>
      <c r="U96" s="7" t="s">
        <v>128</v>
      </c>
      <c r="V96" s="7" t="s">
        <v>128</v>
      </c>
      <c r="W96" s="7" t="s">
        <v>128</v>
      </c>
      <c r="X96" s="7" t="s">
        <v>128</v>
      </c>
      <c r="Y96" s="30">
        <f t="shared" si="3"/>
        <v>4</v>
      </c>
      <c r="Z96" s="6">
        <v>43</v>
      </c>
    </row>
    <row r="97" spans="1:26" x14ac:dyDescent="0.2">
      <c r="A97" s="29" t="s">
        <v>77</v>
      </c>
      <c r="B97" s="29" t="s">
        <v>78</v>
      </c>
      <c r="D97" s="7" t="s">
        <v>128</v>
      </c>
      <c r="E97" s="7" t="s">
        <v>128</v>
      </c>
      <c r="F97" s="7" t="s">
        <v>128</v>
      </c>
      <c r="G97" s="7" t="s">
        <v>128</v>
      </c>
      <c r="H97" s="7" t="s">
        <v>128</v>
      </c>
      <c r="I97" s="7" t="s">
        <v>128</v>
      </c>
      <c r="J97" s="7" t="s">
        <v>128</v>
      </c>
      <c r="K97" s="7" t="s">
        <v>128</v>
      </c>
      <c r="L97" s="7" t="s">
        <v>128</v>
      </c>
      <c r="M97" s="7" t="s">
        <v>128</v>
      </c>
      <c r="N97" s="7" t="s">
        <v>128</v>
      </c>
      <c r="O97" s="7" t="s">
        <v>128</v>
      </c>
      <c r="P97" s="7">
        <v>1</v>
      </c>
      <c r="R97" s="7">
        <v>1</v>
      </c>
      <c r="S97" s="7">
        <v>1</v>
      </c>
      <c r="T97" s="7">
        <v>1</v>
      </c>
      <c r="U97" s="7">
        <v>1</v>
      </c>
      <c r="W97" s="7">
        <v>1</v>
      </c>
      <c r="X97" s="7" t="s">
        <v>128</v>
      </c>
      <c r="Y97" s="30">
        <f t="shared" si="3"/>
        <v>6</v>
      </c>
      <c r="Z97" s="6">
        <v>53</v>
      </c>
    </row>
    <row r="98" spans="1:26" x14ac:dyDescent="0.2">
      <c r="A98" s="29" t="s">
        <v>152</v>
      </c>
      <c r="B98" s="29" t="s">
        <v>153</v>
      </c>
      <c r="D98" s="7" t="s">
        <v>128</v>
      </c>
      <c r="E98" s="7" t="s">
        <v>128</v>
      </c>
      <c r="F98" s="7" t="s">
        <v>128</v>
      </c>
      <c r="G98" s="7" t="s">
        <v>128</v>
      </c>
      <c r="H98" s="7" t="s">
        <v>128</v>
      </c>
      <c r="I98" s="7" t="s">
        <v>128</v>
      </c>
      <c r="J98" s="7" t="s">
        <v>128</v>
      </c>
      <c r="K98" s="7" t="s">
        <v>128</v>
      </c>
      <c r="L98" s="7" t="s">
        <v>128</v>
      </c>
      <c r="M98" s="7" t="s">
        <v>128</v>
      </c>
      <c r="N98" s="7" t="s">
        <v>128</v>
      </c>
      <c r="O98" s="7" t="s">
        <v>128</v>
      </c>
      <c r="P98" s="7" t="s">
        <v>128</v>
      </c>
      <c r="Q98" s="7" t="s">
        <v>128</v>
      </c>
      <c r="R98" s="7" t="s">
        <v>128</v>
      </c>
      <c r="S98" s="7" t="s">
        <v>128</v>
      </c>
      <c r="T98" s="7">
        <v>1</v>
      </c>
      <c r="U98" s="7">
        <v>1</v>
      </c>
      <c r="V98" s="7">
        <v>1</v>
      </c>
      <c r="W98" s="7">
        <v>1</v>
      </c>
      <c r="X98" s="7">
        <v>1</v>
      </c>
      <c r="Y98" s="30">
        <f t="shared" si="3"/>
        <v>5</v>
      </c>
      <c r="Z98" s="6">
        <v>33</v>
      </c>
    </row>
    <row r="99" spans="1:26" x14ac:dyDescent="0.2">
      <c r="A99" s="29" t="s">
        <v>86</v>
      </c>
      <c r="B99" s="29" t="s">
        <v>154</v>
      </c>
      <c r="C99" s="6">
        <v>20</v>
      </c>
      <c r="D99" s="7" t="s">
        <v>128</v>
      </c>
      <c r="E99" s="7" t="s">
        <v>128</v>
      </c>
      <c r="F99" s="7" t="s">
        <v>128</v>
      </c>
      <c r="G99" s="7" t="s">
        <v>128</v>
      </c>
      <c r="H99" s="7">
        <v>1</v>
      </c>
      <c r="I99" s="7">
        <v>1</v>
      </c>
      <c r="J99" s="7" t="s">
        <v>128</v>
      </c>
      <c r="K99" s="7">
        <v>1</v>
      </c>
      <c r="L99" s="7">
        <v>1</v>
      </c>
      <c r="M99" s="7">
        <v>1</v>
      </c>
      <c r="N99" s="7">
        <v>1</v>
      </c>
      <c r="O99" s="7" t="s">
        <v>128</v>
      </c>
      <c r="P99" s="7" t="s">
        <v>128</v>
      </c>
      <c r="Q99" s="7">
        <v>1</v>
      </c>
      <c r="R99" s="7">
        <v>1</v>
      </c>
      <c r="S99" s="7">
        <v>1</v>
      </c>
      <c r="T99" s="7">
        <v>1</v>
      </c>
      <c r="U99" s="7">
        <v>1</v>
      </c>
      <c r="V99" s="7" t="s">
        <v>128</v>
      </c>
      <c r="X99" s="7" t="s">
        <v>128</v>
      </c>
      <c r="Y99" s="30">
        <f t="shared" si="3"/>
        <v>11</v>
      </c>
      <c r="Z99" s="6">
        <v>31</v>
      </c>
    </row>
    <row r="100" spans="1:26" x14ac:dyDescent="0.2">
      <c r="A100" s="29" t="s">
        <v>86</v>
      </c>
      <c r="B100" s="29" t="s">
        <v>87</v>
      </c>
      <c r="C100" s="6">
        <v>10</v>
      </c>
      <c r="D100" s="7">
        <v>1</v>
      </c>
      <c r="E100" s="7">
        <v>1</v>
      </c>
      <c r="F100" s="7">
        <v>1</v>
      </c>
      <c r="G100" s="7">
        <v>1</v>
      </c>
      <c r="H100" s="7">
        <v>1</v>
      </c>
      <c r="I100" s="7">
        <v>1</v>
      </c>
      <c r="S100" s="7" t="s">
        <v>128</v>
      </c>
      <c r="T100" s="7" t="s">
        <v>128</v>
      </c>
      <c r="U100" s="7" t="s">
        <v>128</v>
      </c>
      <c r="V100" s="7" t="s">
        <v>128</v>
      </c>
      <c r="W100" s="7" t="s">
        <v>128</v>
      </c>
      <c r="X100" s="7" t="s">
        <v>128</v>
      </c>
      <c r="Y100" s="30">
        <f t="shared" si="3"/>
        <v>6</v>
      </c>
      <c r="Z100" s="6">
        <v>24</v>
      </c>
    </row>
    <row r="101" spans="1:26" x14ac:dyDescent="0.2">
      <c r="A101" s="29" t="s">
        <v>155</v>
      </c>
      <c r="B101" s="29" t="s">
        <v>82</v>
      </c>
      <c r="C101" s="6">
        <v>18</v>
      </c>
      <c r="D101" s="7">
        <v>1</v>
      </c>
      <c r="E101" s="7">
        <v>1</v>
      </c>
      <c r="F101" s="7">
        <v>1</v>
      </c>
      <c r="G101" s="7">
        <v>1</v>
      </c>
      <c r="H101" s="7">
        <v>1</v>
      </c>
      <c r="J101" s="7">
        <v>1</v>
      </c>
      <c r="K101" s="7">
        <v>1</v>
      </c>
      <c r="L101" s="7">
        <v>1</v>
      </c>
      <c r="M101" s="7">
        <v>1</v>
      </c>
      <c r="N101" s="7">
        <v>1</v>
      </c>
      <c r="O101" s="7">
        <v>1</v>
      </c>
      <c r="P101" s="7">
        <v>1</v>
      </c>
      <c r="Q101" s="7">
        <v>1</v>
      </c>
      <c r="R101" s="7">
        <v>1</v>
      </c>
      <c r="S101" s="7">
        <v>1</v>
      </c>
      <c r="T101" s="7">
        <v>1</v>
      </c>
      <c r="U101" s="7">
        <v>1</v>
      </c>
      <c r="Y101" s="30">
        <f t="shared" si="3"/>
        <v>17</v>
      </c>
      <c r="Z101" s="6">
        <v>80</v>
      </c>
    </row>
    <row r="102" spans="1:26" x14ac:dyDescent="0.2">
      <c r="A102" s="29" t="s">
        <v>92</v>
      </c>
      <c r="B102" s="29" t="s">
        <v>93</v>
      </c>
      <c r="C102" s="6">
        <v>71</v>
      </c>
      <c r="D102" s="7" t="s">
        <v>128</v>
      </c>
      <c r="E102" s="7" t="s">
        <v>128</v>
      </c>
      <c r="F102" s="7" t="s">
        <v>128</v>
      </c>
      <c r="G102" s="7" t="s">
        <v>128</v>
      </c>
      <c r="H102" s="7" t="s">
        <v>128</v>
      </c>
      <c r="I102" s="7" t="s">
        <v>128</v>
      </c>
      <c r="J102" s="7" t="s">
        <v>128</v>
      </c>
      <c r="K102" s="7" t="s">
        <v>128</v>
      </c>
      <c r="L102" s="7" t="s">
        <v>128</v>
      </c>
      <c r="M102" s="7" t="s">
        <v>128</v>
      </c>
      <c r="N102" s="7" t="s">
        <v>128</v>
      </c>
      <c r="O102" s="7" t="s">
        <v>128</v>
      </c>
      <c r="P102" s="7" t="s">
        <v>128</v>
      </c>
      <c r="Q102" s="7" t="s">
        <v>128</v>
      </c>
      <c r="R102" s="7" t="s">
        <v>128</v>
      </c>
      <c r="S102" s="7" t="s">
        <v>128</v>
      </c>
      <c r="T102" s="7">
        <v>1</v>
      </c>
      <c r="U102" s="7" t="s">
        <v>128</v>
      </c>
      <c r="V102" s="7" t="s">
        <v>128</v>
      </c>
      <c r="W102" s="7" t="s">
        <v>128</v>
      </c>
      <c r="X102" s="7" t="s">
        <v>128</v>
      </c>
      <c r="Y102" s="30">
        <f t="shared" si="3"/>
        <v>1</v>
      </c>
      <c r="Z102" s="6">
        <v>72</v>
      </c>
    </row>
    <row r="103" spans="1:26" x14ac:dyDescent="0.2">
      <c r="A103" s="29" t="s">
        <v>71</v>
      </c>
      <c r="B103" s="29" t="s">
        <v>72</v>
      </c>
      <c r="C103" s="6">
        <v>11</v>
      </c>
      <c r="D103" s="7">
        <v>1</v>
      </c>
      <c r="E103" s="7">
        <v>1</v>
      </c>
      <c r="F103" s="7">
        <v>1</v>
      </c>
      <c r="G103" s="7">
        <v>1</v>
      </c>
      <c r="H103" s="7">
        <v>1</v>
      </c>
      <c r="K103" s="7">
        <v>1</v>
      </c>
      <c r="L103" s="7">
        <v>1</v>
      </c>
      <c r="N103" s="7">
        <v>1</v>
      </c>
      <c r="O103" s="7">
        <v>1</v>
      </c>
      <c r="Q103" s="7">
        <v>1</v>
      </c>
      <c r="R103" s="7">
        <v>1</v>
      </c>
      <c r="T103" s="7" t="s">
        <v>128</v>
      </c>
      <c r="U103" s="7" t="s">
        <v>128</v>
      </c>
      <c r="V103" s="7" t="s">
        <v>128</v>
      </c>
      <c r="W103" s="7" t="s">
        <v>128</v>
      </c>
      <c r="X103" s="7">
        <v>1</v>
      </c>
      <c r="Y103" s="30">
        <f t="shared" si="3"/>
        <v>12</v>
      </c>
      <c r="Z103" s="6">
        <v>23</v>
      </c>
    </row>
    <row r="104" spans="1:26" x14ac:dyDescent="0.2">
      <c r="A104" s="29" t="s">
        <v>84</v>
      </c>
      <c r="B104" s="29" t="s">
        <v>85</v>
      </c>
      <c r="C104" s="6">
        <v>1</v>
      </c>
      <c r="D104" s="7">
        <v>1</v>
      </c>
      <c r="E104" s="7" t="s">
        <v>128</v>
      </c>
      <c r="F104" s="7">
        <v>1</v>
      </c>
      <c r="G104" s="7">
        <v>1</v>
      </c>
      <c r="H104" s="7">
        <v>1</v>
      </c>
      <c r="I104" s="7">
        <v>1</v>
      </c>
      <c r="J104" s="7">
        <v>1</v>
      </c>
      <c r="K104" s="7">
        <v>1</v>
      </c>
      <c r="L104" s="7">
        <v>1</v>
      </c>
      <c r="M104" s="7">
        <v>1</v>
      </c>
      <c r="N104" s="7">
        <v>1</v>
      </c>
      <c r="O104" s="7">
        <v>1</v>
      </c>
      <c r="P104" s="7" t="s">
        <v>128</v>
      </c>
      <c r="Q104" s="7">
        <v>1</v>
      </c>
      <c r="R104" s="7">
        <v>1</v>
      </c>
      <c r="S104" s="7">
        <v>1</v>
      </c>
      <c r="T104" s="7">
        <v>1</v>
      </c>
      <c r="V104" s="7">
        <v>1</v>
      </c>
      <c r="W104" s="7">
        <v>1</v>
      </c>
      <c r="X104" s="7">
        <v>1</v>
      </c>
      <c r="Y104" s="30">
        <f t="shared" si="3"/>
        <v>18</v>
      </c>
      <c r="Z104" s="6">
        <v>25</v>
      </c>
    </row>
    <row r="105" spans="1:26" x14ac:dyDescent="0.2">
      <c r="A105" s="29" t="s">
        <v>83</v>
      </c>
      <c r="B105" s="29" t="s">
        <v>76</v>
      </c>
      <c r="D105" s="7" t="s">
        <v>128</v>
      </c>
      <c r="E105" s="7" t="s">
        <v>128</v>
      </c>
      <c r="F105" s="7" t="s">
        <v>128</v>
      </c>
      <c r="G105" s="7" t="s">
        <v>128</v>
      </c>
      <c r="H105" s="7" t="s">
        <v>128</v>
      </c>
      <c r="I105" s="7" t="s">
        <v>128</v>
      </c>
      <c r="J105" s="7">
        <v>1</v>
      </c>
      <c r="K105" s="7">
        <v>1</v>
      </c>
      <c r="L105" s="7">
        <v>1</v>
      </c>
      <c r="M105" s="7">
        <v>1</v>
      </c>
      <c r="N105" s="7">
        <v>1</v>
      </c>
      <c r="O105" s="7">
        <v>1</v>
      </c>
      <c r="P105" s="7">
        <v>1</v>
      </c>
      <c r="R105" s="7" t="s">
        <v>128</v>
      </c>
      <c r="S105" s="7" t="s">
        <v>128</v>
      </c>
      <c r="T105" s="7">
        <v>1</v>
      </c>
      <c r="U105" s="7">
        <v>1</v>
      </c>
      <c r="V105" s="7">
        <v>1</v>
      </c>
      <c r="W105" s="7" t="s">
        <v>128</v>
      </c>
      <c r="X105" s="7" t="s">
        <v>128</v>
      </c>
      <c r="Y105" s="30">
        <f t="shared" si="3"/>
        <v>10</v>
      </c>
      <c r="Z105" s="6">
        <v>13</v>
      </c>
    </row>
    <row r="106" spans="1:26" x14ac:dyDescent="0.2">
      <c r="A106" s="29" t="s">
        <v>156</v>
      </c>
      <c r="B106" s="29" t="s">
        <v>70</v>
      </c>
      <c r="C106" s="6">
        <v>85</v>
      </c>
      <c r="D106" s="7">
        <v>1</v>
      </c>
      <c r="E106" s="7">
        <v>1</v>
      </c>
      <c r="F106" s="7">
        <v>1</v>
      </c>
      <c r="G106" s="7">
        <v>1</v>
      </c>
      <c r="H106" s="7">
        <v>1</v>
      </c>
      <c r="I106" s="7">
        <v>1</v>
      </c>
      <c r="J106" s="7">
        <v>1</v>
      </c>
      <c r="K106" s="7">
        <v>1</v>
      </c>
      <c r="L106" s="7">
        <v>1</v>
      </c>
      <c r="M106" s="7">
        <v>1</v>
      </c>
      <c r="N106" s="7">
        <v>1</v>
      </c>
      <c r="O106" s="7">
        <v>1</v>
      </c>
      <c r="P106" s="7" t="s">
        <v>128</v>
      </c>
      <c r="Q106" s="7">
        <v>1</v>
      </c>
      <c r="R106" s="7">
        <v>1</v>
      </c>
      <c r="S106" s="7">
        <v>1</v>
      </c>
      <c r="T106" s="7" t="s">
        <v>128</v>
      </c>
      <c r="U106" s="7">
        <v>1</v>
      </c>
      <c r="V106" s="7">
        <v>1</v>
      </c>
      <c r="W106" s="7">
        <v>1</v>
      </c>
      <c r="X106" s="7">
        <v>1</v>
      </c>
      <c r="Y106" s="30">
        <f t="shared" si="3"/>
        <v>19</v>
      </c>
      <c r="Z106" s="6">
        <v>141</v>
      </c>
    </row>
    <row r="107" spans="1:26" x14ac:dyDescent="0.2">
      <c r="A107" s="29" t="s">
        <v>60</v>
      </c>
      <c r="B107" s="29" t="s">
        <v>157</v>
      </c>
      <c r="C107" s="6">
        <v>28</v>
      </c>
      <c r="D107" s="7">
        <v>1</v>
      </c>
      <c r="E107" s="7">
        <v>1</v>
      </c>
      <c r="F107" s="7">
        <v>1</v>
      </c>
      <c r="G107" s="7">
        <v>1</v>
      </c>
      <c r="H107" s="7">
        <v>1</v>
      </c>
      <c r="I107" s="7">
        <v>1</v>
      </c>
      <c r="J107" s="7">
        <v>1</v>
      </c>
      <c r="K107" s="7">
        <v>1</v>
      </c>
      <c r="M107" s="7">
        <v>1</v>
      </c>
      <c r="N107" s="7">
        <v>1</v>
      </c>
      <c r="O107" s="7">
        <v>1</v>
      </c>
      <c r="P107" s="7">
        <v>1</v>
      </c>
      <c r="S107" s="7">
        <v>1</v>
      </c>
      <c r="T107" s="7">
        <v>1</v>
      </c>
      <c r="U107" s="7">
        <v>1</v>
      </c>
      <c r="V107" s="7">
        <v>1</v>
      </c>
      <c r="W107" s="7">
        <v>1</v>
      </c>
      <c r="X107" s="7">
        <v>1</v>
      </c>
      <c r="Y107" s="30">
        <f t="shared" si="3"/>
        <v>18</v>
      </c>
      <c r="Z107" s="6">
        <v>46</v>
      </c>
    </row>
    <row r="108" spans="1:26" x14ac:dyDescent="0.2">
      <c r="A108" s="29"/>
      <c r="B108" s="29"/>
    </row>
    <row r="109" spans="1:26" ht="11.25" customHeight="1" x14ac:dyDescent="0.25">
      <c r="A109" s="31" t="s">
        <v>158</v>
      </c>
      <c r="B109" s="32"/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</row>
    <row r="110" spans="1:26" ht="11.25" customHeight="1" x14ac:dyDescent="0.25">
      <c r="A110" s="31" t="s">
        <v>159</v>
      </c>
      <c r="B110" s="32"/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</row>
    <row r="111" spans="1:26" ht="11.25" customHeight="1" x14ac:dyDescent="0.25">
      <c r="A111" s="31" t="s">
        <v>160</v>
      </c>
      <c r="B111" s="32"/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</row>
    <row r="112" spans="1:26" ht="11.25" customHeight="1" x14ac:dyDescent="0.25">
      <c r="A112" s="31" t="s">
        <v>161</v>
      </c>
      <c r="B112" s="32"/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</row>
    <row r="113" spans="1:26" ht="11.25" customHeight="1" x14ac:dyDescent="0.25">
      <c r="A113" s="32"/>
      <c r="B113" s="32"/>
      <c r="C113" s="32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</row>
    <row r="114" spans="1:26" ht="11.25" customHeight="1" x14ac:dyDescent="0.25">
      <c r="A114" s="32"/>
      <c r="B114" s="32"/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</row>
    <row r="115" spans="1:26" ht="11.25" customHeight="1" x14ac:dyDescent="0.25">
      <c r="A115" s="32"/>
      <c r="B115" s="32"/>
      <c r="C115" s="32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</row>
  </sheetData>
  <mergeCells count="2">
    <mergeCell ref="A27:Z28"/>
    <mergeCell ref="A31:Z32"/>
  </mergeCells>
  <pageMargins left="0.15748031496062992" right="0.15748031496062992" top="0.19685039370078741" bottom="0.19685039370078741" header="0.51181102362204722" footer="0.51181102362204722"/>
  <pageSetup paperSize="9" orientation="portrait" horizontalDpi="360" verticalDpi="36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172"/>
  <sheetViews>
    <sheetView workbookViewId="0">
      <selection activeCell="N15" sqref="N15"/>
    </sheetView>
  </sheetViews>
  <sheetFormatPr defaultRowHeight="11.25" x14ac:dyDescent="0.2"/>
  <cols>
    <col min="1" max="1" width="12" style="47" bestFit="1" customWidth="1"/>
    <col min="2" max="2" width="6.42578125" style="47" bestFit="1" customWidth="1"/>
    <col min="3" max="3" width="3.5703125" style="28" bestFit="1" customWidth="1"/>
    <col min="4" max="10" width="3" style="45" bestFit="1" customWidth="1"/>
    <col min="11" max="11" width="3.5703125" style="45" bestFit="1" customWidth="1"/>
    <col min="12" max="19" width="3" style="45" bestFit="1" customWidth="1"/>
    <col min="20" max="20" width="3.5703125" style="45" bestFit="1" customWidth="1"/>
    <col min="21" max="21" width="3" style="45" bestFit="1" customWidth="1"/>
    <col min="22" max="22" width="3.85546875" style="45" bestFit="1" customWidth="1"/>
    <col min="23" max="23" width="3.28515625" style="28" bestFit="1" customWidth="1"/>
    <col min="24" max="24" width="3.5703125" style="45" bestFit="1" customWidth="1"/>
    <col min="25" max="28" width="2.7109375" style="47" customWidth="1"/>
    <col min="29" max="256" width="9.140625" style="47"/>
    <col min="257" max="257" width="12" style="47" bestFit="1" customWidth="1"/>
    <col min="258" max="258" width="6.42578125" style="47" bestFit="1" customWidth="1"/>
    <col min="259" max="259" width="3.5703125" style="47" bestFit="1" customWidth="1"/>
    <col min="260" max="266" width="3" style="47" bestFit="1" customWidth="1"/>
    <col min="267" max="267" width="3.5703125" style="47" bestFit="1" customWidth="1"/>
    <col min="268" max="275" width="3" style="47" bestFit="1" customWidth="1"/>
    <col min="276" max="276" width="3.5703125" style="47" bestFit="1" customWidth="1"/>
    <col min="277" max="277" width="3" style="47" bestFit="1" customWidth="1"/>
    <col min="278" max="278" width="3.85546875" style="47" bestFit="1" customWidth="1"/>
    <col min="279" max="279" width="3.28515625" style="47" bestFit="1" customWidth="1"/>
    <col min="280" max="280" width="3.5703125" style="47" bestFit="1" customWidth="1"/>
    <col min="281" max="284" width="2.7109375" style="47" customWidth="1"/>
    <col min="285" max="512" width="9.140625" style="47"/>
    <col min="513" max="513" width="12" style="47" bestFit="1" customWidth="1"/>
    <col min="514" max="514" width="6.42578125" style="47" bestFit="1" customWidth="1"/>
    <col min="515" max="515" width="3.5703125" style="47" bestFit="1" customWidth="1"/>
    <col min="516" max="522" width="3" style="47" bestFit="1" customWidth="1"/>
    <col min="523" max="523" width="3.5703125" style="47" bestFit="1" customWidth="1"/>
    <col min="524" max="531" width="3" style="47" bestFit="1" customWidth="1"/>
    <col min="532" max="532" width="3.5703125" style="47" bestFit="1" customWidth="1"/>
    <col min="533" max="533" width="3" style="47" bestFit="1" customWidth="1"/>
    <col min="534" max="534" width="3.85546875" style="47" bestFit="1" customWidth="1"/>
    <col min="535" max="535" width="3.28515625" style="47" bestFit="1" customWidth="1"/>
    <col min="536" max="536" width="3.5703125" style="47" bestFit="1" customWidth="1"/>
    <col min="537" max="540" width="2.7109375" style="47" customWidth="1"/>
    <col min="541" max="768" width="9.140625" style="47"/>
    <col min="769" max="769" width="12" style="47" bestFit="1" customWidth="1"/>
    <col min="770" max="770" width="6.42578125" style="47" bestFit="1" customWidth="1"/>
    <col min="771" max="771" width="3.5703125" style="47" bestFit="1" customWidth="1"/>
    <col min="772" max="778" width="3" style="47" bestFit="1" customWidth="1"/>
    <col min="779" max="779" width="3.5703125" style="47" bestFit="1" customWidth="1"/>
    <col min="780" max="787" width="3" style="47" bestFit="1" customWidth="1"/>
    <col min="788" max="788" width="3.5703125" style="47" bestFit="1" customWidth="1"/>
    <col min="789" max="789" width="3" style="47" bestFit="1" customWidth="1"/>
    <col min="790" max="790" width="3.85546875" style="47" bestFit="1" customWidth="1"/>
    <col min="791" max="791" width="3.28515625" style="47" bestFit="1" customWidth="1"/>
    <col min="792" max="792" width="3.5703125" style="47" bestFit="1" customWidth="1"/>
    <col min="793" max="796" width="2.7109375" style="47" customWidth="1"/>
    <col min="797" max="1024" width="9.140625" style="47"/>
    <col min="1025" max="1025" width="12" style="47" bestFit="1" customWidth="1"/>
    <col min="1026" max="1026" width="6.42578125" style="47" bestFit="1" customWidth="1"/>
    <col min="1027" max="1027" width="3.5703125" style="47" bestFit="1" customWidth="1"/>
    <col min="1028" max="1034" width="3" style="47" bestFit="1" customWidth="1"/>
    <col min="1035" max="1035" width="3.5703125" style="47" bestFit="1" customWidth="1"/>
    <col min="1036" max="1043" width="3" style="47" bestFit="1" customWidth="1"/>
    <col min="1044" max="1044" width="3.5703125" style="47" bestFit="1" customWidth="1"/>
    <col min="1045" max="1045" width="3" style="47" bestFit="1" customWidth="1"/>
    <col min="1046" max="1046" width="3.85546875" style="47" bestFit="1" customWidth="1"/>
    <col min="1047" max="1047" width="3.28515625" style="47" bestFit="1" customWidth="1"/>
    <col min="1048" max="1048" width="3.5703125" style="47" bestFit="1" customWidth="1"/>
    <col min="1049" max="1052" width="2.7109375" style="47" customWidth="1"/>
    <col min="1053" max="1280" width="9.140625" style="47"/>
    <col min="1281" max="1281" width="12" style="47" bestFit="1" customWidth="1"/>
    <col min="1282" max="1282" width="6.42578125" style="47" bestFit="1" customWidth="1"/>
    <col min="1283" max="1283" width="3.5703125" style="47" bestFit="1" customWidth="1"/>
    <col min="1284" max="1290" width="3" style="47" bestFit="1" customWidth="1"/>
    <col min="1291" max="1291" width="3.5703125" style="47" bestFit="1" customWidth="1"/>
    <col min="1292" max="1299" width="3" style="47" bestFit="1" customWidth="1"/>
    <col min="1300" max="1300" width="3.5703125" style="47" bestFit="1" customWidth="1"/>
    <col min="1301" max="1301" width="3" style="47" bestFit="1" customWidth="1"/>
    <col min="1302" max="1302" width="3.85546875" style="47" bestFit="1" customWidth="1"/>
    <col min="1303" max="1303" width="3.28515625" style="47" bestFit="1" customWidth="1"/>
    <col min="1304" max="1304" width="3.5703125" style="47" bestFit="1" customWidth="1"/>
    <col min="1305" max="1308" width="2.7109375" style="47" customWidth="1"/>
    <col min="1309" max="1536" width="9.140625" style="47"/>
    <col min="1537" max="1537" width="12" style="47" bestFit="1" customWidth="1"/>
    <col min="1538" max="1538" width="6.42578125" style="47" bestFit="1" customWidth="1"/>
    <col min="1539" max="1539" width="3.5703125" style="47" bestFit="1" customWidth="1"/>
    <col min="1540" max="1546" width="3" style="47" bestFit="1" customWidth="1"/>
    <col min="1547" max="1547" width="3.5703125" style="47" bestFit="1" customWidth="1"/>
    <col min="1548" max="1555" width="3" style="47" bestFit="1" customWidth="1"/>
    <col min="1556" max="1556" width="3.5703125" style="47" bestFit="1" customWidth="1"/>
    <col min="1557" max="1557" width="3" style="47" bestFit="1" customWidth="1"/>
    <col min="1558" max="1558" width="3.85546875" style="47" bestFit="1" customWidth="1"/>
    <col min="1559" max="1559" width="3.28515625" style="47" bestFit="1" customWidth="1"/>
    <col min="1560" max="1560" width="3.5703125" style="47" bestFit="1" customWidth="1"/>
    <col min="1561" max="1564" width="2.7109375" style="47" customWidth="1"/>
    <col min="1565" max="1792" width="9.140625" style="47"/>
    <col min="1793" max="1793" width="12" style="47" bestFit="1" customWidth="1"/>
    <col min="1794" max="1794" width="6.42578125" style="47" bestFit="1" customWidth="1"/>
    <col min="1795" max="1795" width="3.5703125" style="47" bestFit="1" customWidth="1"/>
    <col min="1796" max="1802" width="3" style="47" bestFit="1" customWidth="1"/>
    <col min="1803" max="1803" width="3.5703125" style="47" bestFit="1" customWidth="1"/>
    <col min="1804" max="1811" width="3" style="47" bestFit="1" customWidth="1"/>
    <col min="1812" max="1812" width="3.5703125" style="47" bestFit="1" customWidth="1"/>
    <col min="1813" max="1813" width="3" style="47" bestFit="1" customWidth="1"/>
    <col min="1814" max="1814" width="3.85546875" style="47" bestFit="1" customWidth="1"/>
    <col min="1815" max="1815" width="3.28515625" style="47" bestFit="1" customWidth="1"/>
    <col min="1816" max="1816" width="3.5703125" style="47" bestFit="1" customWidth="1"/>
    <col min="1817" max="1820" width="2.7109375" style="47" customWidth="1"/>
    <col min="1821" max="2048" width="9.140625" style="47"/>
    <col min="2049" max="2049" width="12" style="47" bestFit="1" customWidth="1"/>
    <col min="2050" max="2050" width="6.42578125" style="47" bestFit="1" customWidth="1"/>
    <col min="2051" max="2051" width="3.5703125" style="47" bestFit="1" customWidth="1"/>
    <col min="2052" max="2058" width="3" style="47" bestFit="1" customWidth="1"/>
    <col min="2059" max="2059" width="3.5703125" style="47" bestFit="1" customWidth="1"/>
    <col min="2060" max="2067" width="3" style="47" bestFit="1" customWidth="1"/>
    <col min="2068" max="2068" width="3.5703125" style="47" bestFit="1" customWidth="1"/>
    <col min="2069" max="2069" width="3" style="47" bestFit="1" customWidth="1"/>
    <col min="2070" max="2070" width="3.85546875" style="47" bestFit="1" customWidth="1"/>
    <col min="2071" max="2071" width="3.28515625" style="47" bestFit="1" customWidth="1"/>
    <col min="2072" max="2072" width="3.5703125" style="47" bestFit="1" customWidth="1"/>
    <col min="2073" max="2076" width="2.7109375" style="47" customWidth="1"/>
    <col min="2077" max="2304" width="9.140625" style="47"/>
    <col min="2305" max="2305" width="12" style="47" bestFit="1" customWidth="1"/>
    <col min="2306" max="2306" width="6.42578125" style="47" bestFit="1" customWidth="1"/>
    <col min="2307" max="2307" width="3.5703125" style="47" bestFit="1" customWidth="1"/>
    <col min="2308" max="2314" width="3" style="47" bestFit="1" customWidth="1"/>
    <col min="2315" max="2315" width="3.5703125" style="47" bestFit="1" customWidth="1"/>
    <col min="2316" max="2323" width="3" style="47" bestFit="1" customWidth="1"/>
    <col min="2324" max="2324" width="3.5703125" style="47" bestFit="1" customWidth="1"/>
    <col min="2325" max="2325" width="3" style="47" bestFit="1" customWidth="1"/>
    <col min="2326" max="2326" width="3.85546875" style="47" bestFit="1" customWidth="1"/>
    <col min="2327" max="2327" width="3.28515625" style="47" bestFit="1" customWidth="1"/>
    <col min="2328" max="2328" width="3.5703125" style="47" bestFit="1" customWidth="1"/>
    <col min="2329" max="2332" width="2.7109375" style="47" customWidth="1"/>
    <col min="2333" max="2560" width="9.140625" style="47"/>
    <col min="2561" max="2561" width="12" style="47" bestFit="1" customWidth="1"/>
    <col min="2562" max="2562" width="6.42578125" style="47" bestFit="1" customWidth="1"/>
    <col min="2563" max="2563" width="3.5703125" style="47" bestFit="1" customWidth="1"/>
    <col min="2564" max="2570" width="3" style="47" bestFit="1" customWidth="1"/>
    <col min="2571" max="2571" width="3.5703125" style="47" bestFit="1" customWidth="1"/>
    <col min="2572" max="2579" width="3" style="47" bestFit="1" customWidth="1"/>
    <col min="2580" max="2580" width="3.5703125" style="47" bestFit="1" customWidth="1"/>
    <col min="2581" max="2581" width="3" style="47" bestFit="1" customWidth="1"/>
    <col min="2582" max="2582" width="3.85546875" style="47" bestFit="1" customWidth="1"/>
    <col min="2583" max="2583" width="3.28515625" style="47" bestFit="1" customWidth="1"/>
    <col min="2584" max="2584" width="3.5703125" style="47" bestFit="1" customWidth="1"/>
    <col min="2585" max="2588" width="2.7109375" style="47" customWidth="1"/>
    <col min="2589" max="2816" width="9.140625" style="47"/>
    <col min="2817" max="2817" width="12" style="47" bestFit="1" customWidth="1"/>
    <col min="2818" max="2818" width="6.42578125" style="47" bestFit="1" customWidth="1"/>
    <col min="2819" max="2819" width="3.5703125" style="47" bestFit="1" customWidth="1"/>
    <col min="2820" max="2826" width="3" style="47" bestFit="1" customWidth="1"/>
    <col min="2827" max="2827" width="3.5703125" style="47" bestFit="1" customWidth="1"/>
    <col min="2828" max="2835" width="3" style="47" bestFit="1" customWidth="1"/>
    <col min="2836" max="2836" width="3.5703125" style="47" bestFit="1" customWidth="1"/>
    <col min="2837" max="2837" width="3" style="47" bestFit="1" customWidth="1"/>
    <col min="2838" max="2838" width="3.85546875" style="47" bestFit="1" customWidth="1"/>
    <col min="2839" max="2839" width="3.28515625" style="47" bestFit="1" customWidth="1"/>
    <col min="2840" max="2840" width="3.5703125" style="47" bestFit="1" customWidth="1"/>
    <col min="2841" max="2844" width="2.7109375" style="47" customWidth="1"/>
    <col min="2845" max="3072" width="9.140625" style="47"/>
    <col min="3073" max="3073" width="12" style="47" bestFit="1" customWidth="1"/>
    <col min="3074" max="3074" width="6.42578125" style="47" bestFit="1" customWidth="1"/>
    <col min="3075" max="3075" width="3.5703125" style="47" bestFit="1" customWidth="1"/>
    <col min="3076" max="3082" width="3" style="47" bestFit="1" customWidth="1"/>
    <col min="3083" max="3083" width="3.5703125" style="47" bestFit="1" customWidth="1"/>
    <col min="3084" max="3091" width="3" style="47" bestFit="1" customWidth="1"/>
    <col min="3092" max="3092" width="3.5703125" style="47" bestFit="1" customWidth="1"/>
    <col min="3093" max="3093" width="3" style="47" bestFit="1" customWidth="1"/>
    <col min="3094" max="3094" width="3.85546875" style="47" bestFit="1" customWidth="1"/>
    <col min="3095" max="3095" width="3.28515625" style="47" bestFit="1" customWidth="1"/>
    <col min="3096" max="3096" width="3.5703125" style="47" bestFit="1" customWidth="1"/>
    <col min="3097" max="3100" width="2.7109375" style="47" customWidth="1"/>
    <col min="3101" max="3328" width="9.140625" style="47"/>
    <col min="3329" max="3329" width="12" style="47" bestFit="1" customWidth="1"/>
    <col min="3330" max="3330" width="6.42578125" style="47" bestFit="1" customWidth="1"/>
    <col min="3331" max="3331" width="3.5703125" style="47" bestFit="1" customWidth="1"/>
    <col min="3332" max="3338" width="3" style="47" bestFit="1" customWidth="1"/>
    <col min="3339" max="3339" width="3.5703125" style="47" bestFit="1" customWidth="1"/>
    <col min="3340" max="3347" width="3" style="47" bestFit="1" customWidth="1"/>
    <col min="3348" max="3348" width="3.5703125" style="47" bestFit="1" customWidth="1"/>
    <col min="3349" max="3349" width="3" style="47" bestFit="1" customWidth="1"/>
    <col min="3350" max="3350" width="3.85546875" style="47" bestFit="1" customWidth="1"/>
    <col min="3351" max="3351" width="3.28515625" style="47" bestFit="1" customWidth="1"/>
    <col min="3352" max="3352" width="3.5703125" style="47" bestFit="1" customWidth="1"/>
    <col min="3353" max="3356" width="2.7109375" style="47" customWidth="1"/>
    <col min="3357" max="3584" width="9.140625" style="47"/>
    <col min="3585" max="3585" width="12" style="47" bestFit="1" customWidth="1"/>
    <col min="3586" max="3586" width="6.42578125" style="47" bestFit="1" customWidth="1"/>
    <col min="3587" max="3587" width="3.5703125" style="47" bestFit="1" customWidth="1"/>
    <col min="3588" max="3594" width="3" style="47" bestFit="1" customWidth="1"/>
    <col min="3595" max="3595" width="3.5703125" style="47" bestFit="1" customWidth="1"/>
    <col min="3596" max="3603" width="3" style="47" bestFit="1" customWidth="1"/>
    <col min="3604" max="3604" width="3.5703125" style="47" bestFit="1" customWidth="1"/>
    <col min="3605" max="3605" width="3" style="47" bestFit="1" customWidth="1"/>
    <col min="3606" max="3606" width="3.85546875" style="47" bestFit="1" customWidth="1"/>
    <col min="3607" max="3607" width="3.28515625" style="47" bestFit="1" customWidth="1"/>
    <col min="3608" max="3608" width="3.5703125" style="47" bestFit="1" customWidth="1"/>
    <col min="3609" max="3612" width="2.7109375" style="47" customWidth="1"/>
    <col min="3613" max="3840" width="9.140625" style="47"/>
    <col min="3841" max="3841" width="12" style="47" bestFit="1" customWidth="1"/>
    <col min="3842" max="3842" width="6.42578125" style="47" bestFit="1" customWidth="1"/>
    <col min="3843" max="3843" width="3.5703125" style="47" bestFit="1" customWidth="1"/>
    <col min="3844" max="3850" width="3" style="47" bestFit="1" customWidth="1"/>
    <col min="3851" max="3851" width="3.5703125" style="47" bestFit="1" customWidth="1"/>
    <col min="3852" max="3859" width="3" style="47" bestFit="1" customWidth="1"/>
    <col min="3860" max="3860" width="3.5703125" style="47" bestFit="1" customWidth="1"/>
    <col min="3861" max="3861" width="3" style="47" bestFit="1" customWidth="1"/>
    <col min="3862" max="3862" width="3.85546875" style="47" bestFit="1" customWidth="1"/>
    <col min="3863" max="3863" width="3.28515625" style="47" bestFit="1" customWidth="1"/>
    <col min="3864" max="3864" width="3.5703125" style="47" bestFit="1" customWidth="1"/>
    <col min="3865" max="3868" width="2.7109375" style="47" customWidth="1"/>
    <col min="3869" max="4096" width="9.140625" style="47"/>
    <col min="4097" max="4097" width="12" style="47" bestFit="1" customWidth="1"/>
    <col min="4098" max="4098" width="6.42578125" style="47" bestFit="1" customWidth="1"/>
    <col min="4099" max="4099" width="3.5703125" style="47" bestFit="1" customWidth="1"/>
    <col min="4100" max="4106" width="3" style="47" bestFit="1" customWidth="1"/>
    <col min="4107" max="4107" width="3.5703125" style="47" bestFit="1" customWidth="1"/>
    <col min="4108" max="4115" width="3" style="47" bestFit="1" customWidth="1"/>
    <col min="4116" max="4116" width="3.5703125" style="47" bestFit="1" customWidth="1"/>
    <col min="4117" max="4117" width="3" style="47" bestFit="1" customWidth="1"/>
    <col min="4118" max="4118" width="3.85546875" style="47" bestFit="1" customWidth="1"/>
    <col min="4119" max="4119" width="3.28515625" style="47" bestFit="1" customWidth="1"/>
    <col min="4120" max="4120" width="3.5703125" style="47" bestFit="1" customWidth="1"/>
    <col min="4121" max="4124" width="2.7109375" style="47" customWidth="1"/>
    <col min="4125" max="4352" width="9.140625" style="47"/>
    <col min="4353" max="4353" width="12" style="47" bestFit="1" customWidth="1"/>
    <col min="4354" max="4354" width="6.42578125" style="47" bestFit="1" customWidth="1"/>
    <col min="4355" max="4355" width="3.5703125" style="47" bestFit="1" customWidth="1"/>
    <col min="4356" max="4362" width="3" style="47" bestFit="1" customWidth="1"/>
    <col min="4363" max="4363" width="3.5703125" style="47" bestFit="1" customWidth="1"/>
    <col min="4364" max="4371" width="3" style="47" bestFit="1" customWidth="1"/>
    <col min="4372" max="4372" width="3.5703125" style="47" bestFit="1" customWidth="1"/>
    <col min="4373" max="4373" width="3" style="47" bestFit="1" customWidth="1"/>
    <col min="4374" max="4374" width="3.85546875" style="47" bestFit="1" customWidth="1"/>
    <col min="4375" max="4375" width="3.28515625" style="47" bestFit="1" customWidth="1"/>
    <col min="4376" max="4376" width="3.5703125" style="47" bestFit="1" customWidth="1"/>
    <col min="4377" max="4380" width="2.7109375" style="47" customWidth="1"/>
    <col min="4381" max="4608" width="9.140625" style="47"/>
    <col min="4609" max="4609" width="12" style="47" bestFit="1" customWidth="1"/>
    <col min="4610" max="4610" width="6.42578125" style="47" bestFit="1" customWidth="1"/>
    <col min="4611" max="4611" width="3.5703125" style="47" bestFit="1" customWidth="1"/>
    <col min="4612" max="4618" width="3" style="47" bestFit="1" customWidth="1"/>
    <col min="4619" max="4619" width="3.5703125" style="47" bestFit="1" customWidth="1"/>
    <col min="4620" max="4627" width="3" style="47" bestFit="1" customWidth="1"/>
    <col min="4628" max="4628" width="3.5703125" style="47" bestFit="1" customWidth="1"/>
    <col min="4629" max="4629" width="3" style="47" bestFit="1" customWidth="1"/>
    <col min="4630" max="4630" width="3.85546875" style="47" bestFit="1" customWidth="1"/>
    <col min="4631" max="4631" width="3.28515625" style="47" bestFit="1" customWidth="1"/>
    <col min="4632" max="4632" width="3.5703125" style="47" bestFit="1" customWidth="1"/>
    <col min="4633" max="4636" width="2.7109375" style="47" customWidth="1"/>
    <col min="4637" max="4864" width="9.140625" style="47"/>
    <col min="4865" max="4865" width="12" style="47" bestFit="1" customWidth="1"/>
    <col min="4866" max="4866" width="6.42578125" style="47" bestFit="1" customWidth="1"/>
    <col min="4867" max="4867" width="3.5703125" style="47" bestFit="1" customWidth="1"/>
    <col min="4868" max="4874" width="3" style="47" bestFit="1" customWidth="1"/>
    <col min="4875" max="4875" width="3.5703125" style="47" bestFit="1" customWidth="1"/>
    <col min="4876" max="4883" width="3" style="47" bestFit="1" customWidth="1"/>
    <col min="4884" max="4884" width="3.5703125" style="47" bestFit="1" customWidth="1"/>
    <col min="4885" max="4885" width="3" style="47" bestFit="1" customWidth="1"/>
    <col min="4886" max="4886" width="3.85546875" style="47" bestFit="1" customWidth="1"/>
    <col min="4887" max="4887" width="3.28515625" style="47" bestFit="1" customWidth="1"/>
    <col min="4888" max="4888" width="3.5703125" style="47" bestFit="1" customWidth="1"/>
    <col min="4889" max="4892" width="2.7109375" style="47" customWidth="1"/>
    <col min="4893" max="5120" width="9.140625" style="47"/>
    <col min="5121" max="5121" width="12" style="47" bestFit="1" customWidth="1"/>
    <col min="5122" max="5122" width="6.42578125" style="47" bestFit="1" customWidth="1"/>
    <col min="5123" max="5123" width="3.5703125" style="47" bestFit="1" customWidth="1"/>
    <col min="5124" max="5130" width="3" style="47" bestFit="1" customWidth="1"/>
    <col min="5131" max="5131" width="3.5703125" style="47" bestFit="1" customWidth="1"/>
    <col min="5132" max="5139" width="3" style="47" bestFit="1" customWidth="1"/>
    <col min="5140" max="5140" width="3.5703125" style="47" bestFit="1" customWidth="1"/>
    <col min="5141" max="5141" width="3" style="47" bestFit="1" customWidth="1"/>
    <col min="5142" max="5142" width="3.85546875" style="47" bestFit="1" customWidth="1"/>
    <col min="5143" max="5143" width="3.28515625" style="47" bestFit="1" customWidth="1"/>
    <col min="5144" max="5144" width="3.5703125" style="47" bestFit="1" customWidth="1"/>
    <col min="5145" max="5148" width="2.7109375" style="47" customWidth="1"/>
    <col min="5149" max="5376" width="9.140625" style="47"/>
    <col min="5377" max="5377" width="12" style="47" bestFit="1" customWidth="1"/>
    <col min="5378" max="5378" width="6.42578125" style="47" bestFit="1" customWidth="1"/>
    <col min="5379" max="5379" width="3.5703125" style="47" bestFit="1" customWidth="1"/>
    <col min="5380" max="5386" width="3" style="47" bestFit="1" customWidth="1"/>
    <col min="5387" max="5387" width="3.5703125" style="47" bestFit="1" customWidth="1"/>
    <col min="5388" max="5395" width="3" style="47" bestFit="1" customWidth="1"/>
    <col min="5396" max="5396" width="3.5703125" style="47" bestFit="1" customWidth="1"/>
    <col min="5397" max="5397" width="3" style="47" bestFit="1" customWidth="1"/>
    <col min="5398" max="5398" width="3.85546875" style="47" bestFit="1" customWidth="1"/>
    <col min="5399" max="5399" width="3.28515625" style="47" bestFit="1" customWidth="1"/>
    <col min="5400" max="5400" width="3.5703125" style="47" bestFit="1" customWidth="1"/>
    <col min="5401" max="5404" width="2.7109375" style="47" customWidth="1"/>
    <col min="5405" max="5632" width="9.140625" style="47"/>
    <col min="5633" max="5633" width="12" style="47" bestFit="1" customWidth="1"/>
    <col min="5634" max="5634" width="6.42578125" style="47" bestFit="1" customWidth="1"/>
    <col min="5635" max="5635" width="3.5703125" style="47" bestFit="1" customWidth="1"/>
    <col min="5636" max="5642" width="3" style="47" bestFit="1" customWidth="1"/>
    <col min="5643" max="5643" width="3.5703125" style="47" bestFit="1" customWidth="1"/>
    <col min="5644" max="5651" width="3" style="47" bestFit="1" customWidth="1"/>
    <col min="5652" max="5652" width="3.5703125" style="47" bestFit="1" customWidth="1"/>
    <col min="5653" max="5653" width="3" style="47" bestFit="1" customWidth="1"/>
    <col min="5654" max="5654" width="3.85546875" style="47" bestFit="1" customWidth="1"/>
    <col min="5655" max="5655" width="3.28515625" style="47" bestFit="1" customWidth="1"/>
    <col min="5656" max="5656" width="3.5703125" style="47" bestFit="1" customWidth="1"/>
    <col min="5657" max="5660" width="2.7109375" style="47" customWidth="1"/>
    <col min="5661" max="5888" width="9.140625" style="47"/>
    <col min="5889" max="5889" width="12" style="47" bestFit="1" customWidth="1"/>
    <col min="5890" max="5890" width="6.42578125" style="47" bestFit="1" customWidth="1"/>
    <col min="5891" max="5891" width="3.5703125" style="47" bestFit="1" customWidth="1"/>
    <col min="5892" max="5898" width="3" style="47" bestFit="1" customWidth="1"/>
    <col min="5899" max="5899" width="3.5703125" style="47" bestFit="1" customWidth="1"/>
    <col min="5900" max="5907" width="3" style="47" bestFit="1" customWidth="1"/>
    <col min="5908" max="5908" width="3.5703125" style="47" bestFit="1" customWidth="1"/>
    <col min="5909" max="5909" width="3" style="47" bestFit="1" customWidth="1"/>
    <col min="5910" max="5910" width="3.85546875" style="47" bestFit="1" customWidth="1"/>
    <col min="5911" max="5911" width="3.28515625" style="47" bestFit="1" customWidth="1"/>
    <col min="5912" max="5912" width="3.5703125" style="47" bestFit="1" customWidth="1"/>
    <col min="5913" max="5916" width="2.7109375" style="47" customWidth="1"/>
    <col min="5917" max="6144" width="9.140625" style="47"/>
    <col min="6145" max="6145" width="12" style="47" bestFit="1" customWidth="1"/>
    <col min="6146" max="6146" width="6.42578125" style="47" bestFit="1" customWidth="1"/>
    <col min="6147" max="6147" width="3.5703125" style="47" bestFit="1" customWidth="1"/>
    <col min="6148" max="6154" width="3" style="47" bestFit="1" customWidth="1"/>
    <col min="6155" max="6155" width="3.5703125" style="47" bestFit="1" customWidth="1"/>
    <col min="6156" max="6163" width="3" style="47" bestFit="1" customWidth="1"/>
    <col min="6164" max="6164" width="3.5703125" style="47" bestFit="1" customWidth="1"/>
    <col min="6165" max="6165" width="3" style="47" bestFit="1" customWidth="1"/>
    <col min="6166" max="6166" width="3.85546875" style="47" bestFit="1" customWidth="1"/>
    <col min="6167" max="6167" width="3.28515625" style="47" bestFit="1" customWidth="1"/>
    <col min="6168" max="6168" width="3.5703125" style="47" bestFit="1" customWidth="1"/>
    <col min="6169" max="6172" width="2.7109375" style="47" customWidth="1"/>
    <col min="6173" max="6400" width="9.140625" style="47"/>
    <col min="6401" max="6401" width="12" style="47" bestFit="1" customWidth="1"/>
    <col min="6402" max="6402" width="6.42578125" style="47" bestFit="1" customWidth="1"/>
    <col min="6403" max="6403" width="3.5703125" style="47" bestFit="1" customWidth="1"/>
    <col min="6404" max="6410" width="3" style="47" bestFit="1" customWidth="1"/>
    <col min="6411" max="6411" width="3.5703125" style="47" bestFit="1" customWidth="1"/>
    <col min="6412" max="6419" width="3" style="47" bestFit="1" customWidth="1"/>
    <col min="6420" max="6420" width="3.5703125" style="47" bestFit="1" customWidth="1"/>
    <col min="6421" max="6421" width="3" style="47" bestFit="1" customWidth="1"/>
    <col min="6422" max="6422" width="3.85546875" style="47" bestFit="1" customWidth="1"/>
    <col min="6423" max="6423" width="3.28515625" style="47" bestFit="1" customWidth="1"/>
    <col min="6424" max="6424" width="3.5703125" style="47" bestFit="1" customWidth="1"/>
    <col min="6425" max="6428" width="2.7109375" style="47" customWidth="1"/>
    <col min="6429" max="6656" width="9.140625" style="47"/>
    <col min="6657" max="6657" width="12" style="47" bestFit="1" customWidth="1"/>
    <col min="6658" max="6658" width="6.42578125" style="47" bestFit="1" customWidth="1"/>
    <col min="6659" max="6659" width="3.5703125" style="47" bestFit="1" customWidth="1"/>
    <col min="6660" max="6666" width="3" style="47" bestFit="1" customWidth="1"/>
    <col min="6667" max="6667" width="3.5703125" style="47" bestFit="1" customWidth="1"/>
    <col min="6668" max="6675" width="3" style="47" bestFit="1" customWidth="1"/>
    <col min="6676" max="6676" width="3.5703125" style="47" bestFit="1" customWidth="1"/>
    <col min="6677" max="6677" width="3" style="47" bestFit="1" customWidth="1"/>
    <col min="6678" max="6678" width="3.85546875" style="47" bestFit="1" customWidth="1"/>
    <col min="6679" max="6679" width="3.28515625" style="47" bestFit="1" customWidth="1"/>
    <col min="6680" max="6680" width="3.5703125" style="47" bestFit="1" customWidth="1"/>
    <col min="6681" max="6684" width="2.7109375" style="47" customWidth="1"/>
    <col min="6685" max="6912" width="9.140625" style="47"/>
    <col min="6913" max="6913" width="12" style="47" bestFit="1" customWidth="1"/>
    <col min="6914" max="6914" width="6.42578125" style="47" bestFit="1" customWidth="1"/>
    <col min="6915" max="6915" width="3.5703125" style="47" bestFit="1" customWidth="1"/>
    <col min="6916" max="6922" width="3" style="47" bestFit="1" customWidth="1"/>
    <col min="6923" max="6923" width="3.5703125" style="47" bestFit="1" customWidth="1"/>
    <col min="6924" max="6931" width="3" style="47" bestFit="1" customWidth="1"/>
    <col min="6932" max="6932" width="3.5703125" style="47" bestFit="1" customWidth="1"/>
    <col min="6933" max="6933" width="3" style="47" bestFit="1" customWidth="1"/>
    <col min="6934" max="6934" width="3.85546875" style="47" bestFit="1" customWidth="1"/>
    <col min="6935" max="6935" width="3.28515625" style="47" bestFit="1" customWidth="1"/>
    <col min="6936" max="6936" width="3.5703125" style="47" bestFit="1" customWidth="1"/>
    <col min="6937" max="6940" width="2.7109375" style="47" customWidth="1"/>
    <col min="6941" max="7168" width="9.140625" style="47"/>
    <col min="7169" max="7169" width="12" style="47" bestFit="1" customWidth="1"/>
    <col min="7170" max="7170" width="6.42578125" style="47" bestFit="1" customWidth="1"/>
    <col min="7171" max="7171" width="3.5703125" style="47" bestFit="1" customWidth="1"/>
    <col min="7172" max="7178" width="3" style="47" bestFit="1" customWidth="1"/>
    <col min="7179" max="7179" width="3.5703125" style="47" bestFit="1" customWidth="1"/>
    <col min="7180" max="7187" width="3" style="47" bestFit="1" customWidth="1"/>
    <col min="7188" max="7188" width="3.5703125" style="47" bestFit="1" customWidth="1"/>
    <col min="7189" max="7189" width="3" style="47" bestFit="1" customWidth="1"/>
    <col min="7190" max="7190" width="3.85546875" style="47" bestFit="1" customWidth="1"/>
    <col min="7191" max="7191" width="3.28515625" style="47" bestFit="1" customWidth="1"/>
    <col min="7192" max="7192" width="3.5703125" style="47" bestFit="1" customWidth="1"/>
    <col min="7193" max="7196" width="2.7109375" style="47" customWidth="1"/>
    <col min="7197" max="7424" width="9.140625" style="47"/>
    <col min="7425" max="7425" width="12" style="47" bestFit="1" customWidth="1"/>
    <col min="7426" max="7426" width="6.42578125" style="47" bestFit="1" customWidth="1"/>
    <col min="7427" max="7427" width="3.5703125" style="47" bestFit="1" customWidth="1"/>
    <col min="7428" max="7434" width="3" style="47" bestFit="1" customWidth="1"/>
    <col min="7435" max="7435" width="3.5703125" style="47" bestFit="1" customWidth="1"/>
    <col min="7436" max="7443" width="3" style="47" bestFit="1" customWidth="1"/>
    <col min="7444" max="7444" width="3.5703125" style="47" bestFit="1" customWidth="1"/>
    <col min="7445" max="7445" width="3" style="47" bestFit="1" customWidth="1"/>
    <col min="7446" max="7446" width="3.85546875" style="47" bestFit="1" customWidth="1"/>
    <col min="7447" max="7447" width="3.28515625" style="47" bestFit="1" customWidth="1"/>
    <col min="7448" max="7448" width="3.5703125" style="47" bestFit="1" customWidth="1"/>
    <col min="7449" max="7452" width="2.7109375" style="47" customWidth="1"/>
    <col min="7453" max="7680" width="9.140625" style="47"/>
    <col min="7681" max="7681" width="12" style="47" bestFit="1" customWidth="1"/>
    <col min="7682" max="7682" width="6.42578125" style="47" bestFit="1" customWidth="1"/>
    <col min="7683" max="7683" width="3.5703125" style="47" bestFit="1" customWidth="1"/>
    <col min="7684" max="7690" width="3" style="47" bestFit="1" customWidth="1"/>
    <col min="7691" max="7691" width="3.5703125" style="47" bestFit="1" customWidth="1"/>
    <col min="7692" max="7699" width="3" style="47" bestFit="1" customWidth="1"/>
    <col min="7700" max="7700" width="3.5703125" style="47" bestFit="1" customWidth="1"/>
    <col min="7701" max="7701" width="3" style="47" bestFit="1" customWidth="1"/>
    <col min="7702" max="7702" width="3.85546875" style="47" bestFit="1" customWidth="1"/>
    <col min="7703" max="7703" width="3.28515625" style="47" bestFit="1" customWidth="1"/>
    <col min="7704" max="7704" width="3.5703125" style="47" bestFit="1" customWidth="1"/>
    <col min="7705" max="7708" width="2.7109375" style="47" customWidth="1"/>
    <col min="7709" max="7936" width="9.140625" style="47"/>
    <col min="7937" max="7937" width="12" style="47" bestFit="1" customWidth="1"/>
    <col min="7938" max="7938" width="6.42578125" style="47" bestFit="1" customWidth="1"/>
    <col min="7939" max="7939" width="3.5703125" style="47" bestFit="1" customWidth="1"/>
    <col min="7940" max="7946" width="3" style="47" bestFit="1" customWidth="1"/>
    <col min="7947" max="7947" width="3.5703125" style="47" bestFit="1" customWidth="1"/>
    <col min="7948" max="7955" width="3" style="47" bestFit="1" customWidth="1"/>
    <col min="7956" max="7956" width="3.5703125" style="47" bestFit="1" customWidth="1"/>
    <col min="7957" max="7957" width="3" style="47" bestFit="1" customWidth="1"/>
    <col min="7958" max="7958" width="3.85546875" style="47" bestFit="1" customWidth="1"/>
    <col min="7959" max="7959" width="3.28515625" style="47" bestFit="1" customWidth="1"/>
    <col min="7960" max="7960" width="3.5703125" style="47" bestFit="1" customWidth="1"/>
    <col min="7961" max="7964" width="2.7109375" style="47" customWidth="1"/>
    <col min="7965" max="8192" width="9.140625" style="47"/>
    <col min="8193" max="8193" width="12" style="47" bestFit="1" customWidth="1"/>
    <col min="8194" max="8194" width="6.42578125" style="47" bestFit="1" customWidth="1"/>
    <col min="8195" max="8195" width="3.5703125" style="47" bestFit="1" customWidth="1"/>
    <col min="8196" max="8202" width="3" style="47" bestFit="1" customWidth="1"/>
    <col min="8203" max="8203" width="3.5703125" style="47" bestFit="1" customWidth="1"/>
    <col min="8204" max="8211" width="3" style="47" bestFit="1" customWidth="1"/>
    <col min="8212" max="8212" width="3.5703125" style="47" bestFit="1" customWidth="1"/>
    <col min="8213" max="8213" width="3" style="47" bestFit="1" customWidth="1"/>
    <col min="8214" max="8214" width="3.85546875" style="47" bestFit="1" customWidth="1"/>
    <col min="8215" max="8215" width="3.28515625" style="47" bestFit="1" customWidth="1"/>
    <col min="8216" max="8216" width="3.5703125" style="47" bestFit="1" customWidth="1"/>
    <col min="8217" max="8220" width="2.7109375" style="47" customWidth="1"/>
    <col min="8221" max="8448" width="9.140625" style="47"/>
    <col min="8449" max="8449" width="12" style="47" bestFit="1" customWidth="1"/>
    <col min="8450" max="8450" width="6.42578125" style="47" bestFit="1" customWidth="1"/>
    <col min="8451" max="8451" width="3.5703125" style="47" bestFit="1" customWidth="1"/>
    <col min="8452" max="8458" width="3" style="47" bestFit="1" customWidth="1"/>
    <col min="8459" max="8459" width="3.5703125" style="47" bestFit="1" customWidth="1"/>
    <col min="8460" max="8467" width="3" style="47" bestFit="1" customWidth="1"/>
    <col min="8468" max="8468" width="3.5703125" style="47" bestFit="1" customWidth="1"/>
    <col min="8469" max="8469" width="3" style="47" bestFit="1" customWidth="1"/>
    <col min="8470" max="8470" width="3.85546875" style="47" bestFit="1" customWidth="1"/>
    <col min="8471" max="8471" width="3.28515625" style="47" bestFit="1" customWidth="1"/>
    <col min="8472" max="8472" width="3.5703125" style="47" bestFit="1" customWidth="1"/>
    <col min="8473" max="8476" width="2.7109375" style="47" customWidth="1"/>
    <col min="8477" max="8704" width="9.140625" style="47"/>
    <col min="8705" max="8705" width="12" style="47" bestFit="1" customWidth="1"/>
    <col min="8706" max="8706" width="6.42578125" style="47" bestFit="1" customWidth="1"/>
    <col min="8707" max="8707" width="3.5703125" style="47" bestFit="1" customWidth="1"/>
    <col min="8708" max="8714" width="3" style="47" bestFit="1" customWidth="1"/>
    <col min="8715" max="8715" width="3.5703125" style="47" bestFit="1" customWidth="1"/>
    <col min="8716" max="8723" width="3" style="47" bestFit="1" customWidth="1"/>
    <col min="8724" max="8724" width="3.5703125" style="47" bestFit="1" customWidth="1"/>
    <col min="8725" max="8725" width="3" style="47" bestFit="1" customWidth="1"/>
    <col min="8726" max="8726" width="3.85546875" style="47" bestFit="1" customWidth="1"/>
    <col min="8727" max="8727" width="3.28515625" style="47" bestFit="1" customWidth="1"/>
    <col min="8728" max="8728" width="3.5703125" style="47" bestFit="1" customWidth="1"/>
    <col min="8729" max="8732" width="2.7109375" style="47" customWidth="1"/>
    <col min="8733" max="8960" width="9.140625" style="47"/>
    <col min="8961" max="8961" width="12" style="47" bestFit="1" customWidth="1"/>
    <col min="8962" max="8962" width="6.42578125" style="47" bestFit="1" customWidth="1"/>
    <col min="8963" max="8963" width="3.5703125" style="47" bestFit="1" customWidth="1"/>
    <col min="8964" max="8970" width="3" style="47" bestFit="1" customWidth="1"/>
    <col min="8971" max="8971" width="3.5703125" style="47" bestFit="1" customWidth="1"/>
    <col min="8972" max="8979" width="3" style="47" bestFit="1" customWidth="1"/>
    <col min="8980" max="8980" width="3.5703125" style="47" bestFit="1" customWidth="1"/>
    <col min="8981" max="8981" width="3" style="47" bestFit="1" customWidth="1"/>
    <col min="8982" max="8982" width="3.85546875" style="47" bestFit="1" customWidth="1"/>
    <col min="8983" max="8983" width="3.28515625" style="47" bestFit="1" customWidth="1"/>
    <col min="8984" max="8984" width="3.5703125" style="47" bestFit="1" customWidth="1"/>
    <col min="8985" max="8988" width="2.7109375" style="47" customWidth="1"/>
    <col min="8989" max="9216" width="9.140625" style="47"/>
    <col min="9217" max="9217" width="12" style="47" bestFit="1" customWidth="1"/>
    <col min="9218" max="9218" width="6.42578125" style="47" bestFit="1" customWidth="1"/>
    <col min="9219" max="9219" width="3.5703125" style="47" bestFit="1" customWidth="1"/>
    <col min="9220" max="9226" width="3" style="47" bestFit="1" customWidth="1"/>
    <col min="9227" max="9227" width="3.5703125" style="47" bestFit="1" customWidth="1"/>
    <col min="9228" max="9235" width="3" style="47" bestFit="1" customWidth="1"/>
    <col min="9236" max="9236" width="3.5703125" style="47" bestFit="1" customWidth="1"/>
    <col min="9237" max="9237" width="3" style="47" bestFit="1" customWidth="1"/>
    <col min="9238" max="9238" width="3.85546875" style="47" bestFit="1" customWidth="1"/>
    <col min="9239" max="9239" width="3.28515625" style="47" bestFit="1" customWidth="1"/>
    <col min="9240" max="9240" width="3.5703125" style="47" bestFit="1" customWidth="1"/>
    <col min="9241" max="9244" width="2.7109375" style="47" customWidth="1"/>
    <col min="9245" max="9472" width="9.140625" style="47"/>
    <col min="9473" max="9473" width="12" style="47" bestFit="1" customWidth="1"/>
    <col min="9474" max="9474" width="6.42578125" style="47" bestFit="1" customWidth="1"/>
    <col min="9475" max="9475" width="3.5703125" style="47" bestFit="1" customWidth="1"/>
    <col min="9476" max="9482" width="3" style="47" bestFit="1" customWidth="1"/>
    <col min="9483" max="9483" width="3.5703125" style="47" bestFit="1" customWidth="1"/>
    <col min="9484" max="9491" width="3" style="47" bestFit="1" customWidth="1"/>
    <col min="9492" max="9492" width="3.5703125" style="47" bestFit="1" customWidth="1"/>
    <col min="9493" max="9493" width="3" style="47" bestFit="1" customWidth="1"/>
    <col min="9494" max="9494" width="3.85546875" style="47" bestFit="1" customWidth="1"/>
    <col min="9495" max="9495" width="3.28515625" style="47" bestFit="1" customWidth="1"/>
    <col min="9496" max="9496" width="3.5703125" style="47" bestFit="1" customWidth="1"/>
    <col min="9497" max="9500" width="2.7109375" style="47" customWidth="1"/>
    <col min="9501" max="9728" width="9.140625" style="47"/>
    <col min="9729" max="9729" width="12" style="47" bestFit="1" customWidth="1"/>
    <col min="9730" max="9730" width="6.42578125" style="47" bestFit="1" customWidth="1"/>
    <col min="9731" max="9731" width="3.5703125" style="47" bestFit="1" customWidth="1"/>
    <col min="9732" max="9738" width="3" style="47" bestFit="1" customWidth="1"/>
    <col min="9739" max="9739" width="3.5703125" style="47" bestFit="1" customWidth="1"/>
    <col min="9740" max="9747" width="3" style="47" bestFit="1" customWidth="1"/>
    <col min="9748" max="9748" width="3.5703125" style="47" bestFit="1" customWidth="1"/>
    <col min="9749" max="9749" width="3" style="47" bestFit="1" customWidth="1"/>
    <col min="9750" max="9750" width="3.85546875" style="47" bestFit="1" customWidth="1"/>
    <col min="9751" max="9751" width="3.28515625" style="47" bestFit="1" customWidth="1"/>
    <col min="9752" max="9752" width="3.5703125" style="47" bestFit="1" customWidth="1"/>
    <col min="9753" max="9756" width="2.7109375" style="47" customWidth="1"/>
    <col min="9757" max="9984" width="9.140625" style="47"/>
    <col min="9985" max="9985" width="12" style="47" bestFit="1" customWidth="1"/>
    <col min="9986" max="9986" width="6.42578125" style="47" bestFit="1" customWidth="1"/>
    <col min="9987" max="9987" width="3.5703125" style="47" bestFit="1" customWidth="1"/>
    <col min="9988" max="9994" width="3" style="47" bestFit="1" customWidth="1"/>
    <col min="9995" max="9995" width="3.5703125" style="47" bestFit="1" customWidth="1"/>
    <col min="9996" max="10003" width="3" style="47" bestFit="1" customWidth="1"/>
    <col min="10004" max="10004" width="3.5703125" style="47" bestFit="1" customWidth="1"/>
    <col min="10005" max="10005" width="3" style="47" bestFit="1" customWidth="1"/>
    <col min="10006" max="10006" width="3.85546875" style="47" bestFit="1" customWidth="1"/>
    <col min="10007" max="10007" width="3.28515625" style="47" bestFit="1" customWidth="1"/>
    <col min="10008" max="10008" width="3.5703125" style="47" bestFit="1" customWidth="1"/>
    <col min="10009" max="10012" width="2.7109375" style="47" customWidth="1"/>
    <col min="10013" max="10240" width="9.140625" style="47"/>
    <col min="10241" max="10241" width="12" style="47" bestFit="1" customWidth="1"/>
    <col min="10242" max="10242" width="6.42578125" style="47" bestFit="1" customWidth="1"/>
    <col min="10243" max="10243" width="3.5703125" style="47" bestFit="1" customWidth="1"/>
    <col min="10244" max="10250" width="3" style="47" bestFit="1" customWidth="1"/>
    <col min="10251" max="10251" width="3.5703125" style="47" bestFit="1" customWidth="1"/>
    <col min="10252" max="10259" width="3" style="47" bestFit="1" customWidth="1"/>
    <col min="10260" max="10260" width="3.5703125" style="47" bestFit="1" customWidth="1"/>
    <col min="10261" max="10261" width="3" style="47" bestFit="1" customWidth="1"/>
    <col min="10262" max="10262" width="3.85546875" style="47" bestFit="1" customWidth="1"/>
    <col min="10263" max="10263" width="3.28515625" style="47" bestFit="1" customWidth="1"/>
    <col min="10264" max="10264" width="3.5703125" style="47" bestFit="1" customWidth="1"/>
    <col min="10265" max="10268" width="2.7109375" style="47" customWidth="1"/>
    <col min="10269" max="10496" width="9.140625" style="47"/>
    <col min="10497" max="10497" width="12" style="47" bestFit="1" customWidth="1"/>
    <col min="10498" max="10498" width="6.42578125" style="47" bestFit="1" customWidth="1"/>
    <col min="10499" max="10499" width="3.5703125" style="47" bestFit="1" customWidth="1"/>
    <col min="10500" max="10506" width="3" style="47" bestFit="1" customWidth="1"/>
    <col min="10507" max="10507" width="3.5703125" style="47" bestFit="1" customWidth="1"/>
    <col min="10508" max="10515" width="3" style="47" bestFit="1" customWidth="1"/>
    <col min="10516" max="10516" width="3.5703125" style="47" bestFit="1" customWidth="1"/>
    <col min="10517" max="10517" width="3" style="47" bestFit="1" customWidth="1"/>
    <col min="10518" max="10518" width="3.85546875" style="47" bestFit="1" customWidth="1"/>
    <col min="10519" max="10519" width="3.28515625" style="47" bestFit="1" customWidth="1"/>
    <col min="10520" max="10520" width="3.5703125" style="47" bestFit="1" customWidth="1"/>
    <col min="10521" max="10524" width="2.7109375" style="47" customWidth="1"/>
    <col min="10525" max="10752" width="9.140625" style="47"/>
    <col min="10753" max="10753" width="12" style="47" bestFit="1" customWidth="1"/>
    <col min="10754" max="10754" width="6.42578125" style="47" bestFit="1" customWidth="1"/>
    <col min="10755" max="10755" width="3.5703125" style="47" bestFit="1" customWidth="1"/>
    <col min="10756" max="10762" width="3" style="47" bestFit="1" customWidth="1"/>
    <col min="10763" max="10763" width="3.5703125" style="47" bestFit="1" customWidth="1"/>
    <col min="10764" max="10771" width="3" style="47" bestFit="1" customWidth="1"/>
    <col min="10772" max="10772" width="3.5703125" style="47" bestFit="1" customWidth="1"/>
    <col min="10773" max="10773" width="3" style="47" bestFit="1" customWidth="1"/>
    <col min="10774" max="10774" width="3.85546875" style="47" bestFit="1" customWidth="1"/>
    <col min="10775" max="10775" width="3.28515625" style="47" bestFit="1" customWidth="1"/>
    <col min="10776" max="10776" width="3.5703125" style="47" bestFit="1" customWidth="1"/>
    <col min="10777" max="10780" width="2.7109375" style="47" customWidth="1"/>
    <col min="10781" max="11008" width="9.140625" style="47"/>
    <col min="11009" max="11009" width="12" style="47" bestFit="1" customWidth="1"/>
    <col min="11010" max="11010" width="6.42578125" style="47" bestFit="1" customWidth="1"/>
    <col min="11011" max="11011" width="3.5703125" style="47" bestFit="1" customWidth="1"/>
    <col min="11012" max="11018" width="3" style="47" bestFit="1" customWidth="1"/>
    <col min="11019" max="11019" width="3.5703125" style="47" bestFit="1" customWidth="1"/>
    <col min="11020" max="11027" width="3" style="47" bestFit="1" customWidth="1"/>
    <col min="11028" max="11028" width="3.5703125" style="47" bestFit="1" customWidth="1"/>
    <col min="11029" max="11029" width="3" style="47" bestFit="1" customWidth="1"/>
    <col min="11030" max="11030" width="3.85546875" style="47" bestFit="1" customWidth="1"/>
    <col min="11031" max="11031" width="3.28515625" style="47" bestFit="1" customWidth="1"/>
    <col min="11032" max="11032" width="3.5703125" style="47" bestFit="1" customWidth="1"/>
    <col min="11033" max="11036" width="2.7109375" style="47" customWidth="1"/>
    <col min="11037" max="11264" width="9.140625" style="47"/>
    <col min="11265" max="11265" width="12" style="47" bestFit="1" customWidth="1"/>
    <col min="11266" max="11266" width="6.42578125" style="47" bestFit="1" customWidth="1"/>
    <col min="11267" max="11267" width="3.5703125" style="47" bestFit="1" customWidth="1"/>
    <col min="11268" max="11274" width="3" style="47" bestFit="1" customWidth="1"/>
    <col min="11275" max="11275" width="3.5703125" style="47" bestFit="1" customWidth="1"/>
    <col min="11276" max="11283" width="3" style="47" bestFit="1" customWidth="1"/>
    <col min="11284" max="11284" width="3.5703125" style="47" bestFit="1" customWidth="1"/>
    <col min="11285" max="11285" width="3" style="47" bestFit="1" customWidth="1"/>
    <col min="11286" max="11286" width="3.85546875" style="47" bestFit="1" customWidth="1"/>
    <col min="11287" max="11287" width="3.28515625" style="47" bestFit="1" customWidth="1"/>
    <col min="11288" max="11288" width="3.5703125" style="47" bestFit="1" customWidth="1"/>
    <col min="11289" max="11292" width="2.7109375" style="47" customWidth="1"/>
    <col min="11293" max="11520" width="9.140625" style="47"/>
    <col min="11521" max="11521" width="12" style="47" bestFit="1" customWidth="1"/>
    <col min="11522" max="11522" width="6.42578125" style="47" bestFit="1" customWidth="1"/>
    <col min="11523" max="11523" width="3.5703125" style="47" bestFit="1" customWidth="1"/>
    <col min="11524" max="11530" width="3" style="47" bestFit="1" customWidth="1"/>
    <col min="11531" max="11531" width="3.5703125" style="47" bestFit="1" customWidth="1"/>
    <col min="11532" max="11539" width="3" style="47" bestFit="1" customWidth="1"/>
    <col min="11540" max="11540" width="3.5703125" style="47" bestFit="1" customWidth="1"/>
    <col min="11541" max="11541" width="3" style="47" bestFit="1" customWidth="1"/>
    <col min="11542" max="11542" width="3.85546875" style="47" bestFit="1" customWidth="1"/>
    <col min="11543" max="11543" width="3.28515625" style="47" bestFit="1" customWidth="1"/>
    <col min="11544" max="11544" width="3.5703125" style="47" bestFit="1" customWidth="1"/>
    <col min="11545" max="11548" width="2.7109375" style="47" customWidth="1"/>
    <col min="11549" max="11776" width="9.140625" style="47"/>
    <col min="11777" max="11777" width="12" style="47" bestFit="1" customWidth="1"/>
    <col min="11778" max="11778" width="6.42578125" style="47" bestFit="1" customWidth="1"/>
    <col min="11779" max="11779" width="3.5703125" style="47" bestFit="1" customWidth="1"/>
    <col min="11780" max="11786" width="3" style="47" bestFit="1" customWidth="1"/>
    <col min="11787" max="11787" width="3.5703125" style="47" bestFit="1" customWidth="1"/>
    <col min="11788" max="11795" width="3" style="47" bestFit="1" customWidth="1"/>
    <col min="11796" max="11796" width="3.5703125" style="47" bestFit="1" customWidth="1"/>
    <col min="11797" max="11797" width="3" style="47" bestFit="1" customWidth="1"/>
    <col min="11798" max="11798" width="3.85546875" style="47" bestFit="1" customWidth="1"/>
    <col min="11799" max="11799" width="3.28515625" style="47" bestFit="1" customWidth="1"/>
    <col min="11800" max="11800" width="3.5703125" style="47" bestFit="1" customWidth="1"/>
    <col min="11801" max="11804" width="2.7109375" style="47" customWidth="1"/>
    <col min="11805" max="12032" width="9.140625" style="47"/>
    <col min="12033" max="12033" width="12" style="47" bestFit="1" customWidth="1"/>
    <col min="12034" max="12034" width="6.42578125" style="47" bestFit="1" customWidth="1"/>
    <col min="12035" max="12035" width="3.5703125" style="47" bestFit="1" customWidth="1"/>
    <col min="12036" max="12042" width="3" style="47" bestFit="1" customWidth="1"/>
    <col min="12043" max="12043" width="3.5703125" style="47" bestFit="1" customWidth="1"/>
    <col min="12044" max="12051" width="3" style="47" bestFit="1" customWidth="1"/>
    <col min="12052" max="12052" width="3.5703125" style="47" bestFit="1" customWidth="1"/>
    <col min="12053" max="12053" width="3" style="47" bestFit="1" customWidth="1"/>
    <col min="12054" max="12054" width="3.85546875" style="47" bestFit="1" customWidth="1"/>
    <col min="12055" max="12055" width="3.28515625" style="47" bestFit="1" customWidth="1"/>
    <col min="12056" max="12056" width="3.5703125" style="47" bestFit="1" customWidth="1"/>
    <col min="12057" max="12060" width="2.7109375" style="47" customWidth="1"/>
    <col min="12061" max="12288" width="9.140625" style="47"/>
    <col min="12289" max="12289" width="12" style="47" bestFit="1" customWidth="1"/>
    <col min="12290" max="12290" width="6.42578125" style="47" bestFit="1" customWidth="1"/>
    <col min="12291" max="12291" width="3.5703125" style="47" bestFit="1" customWidth="1"/>
    <col min="12292" max="12298" width="3" style="47" bestFit="1" customWidth="1"/>
    <col min="12299" max="12299" width="3.5703125" style="47" bestFit="1" customWidth="1"/>
    <col min="12300" max="12307" width="3" style="47" bestFit="1" customWidth="1"/>
    <col min="12308" max="12308" width="3.5703125" style="47" bestFit="1" customWidth="1"/>
    <col min="12309" max="12309" width="3" style="47" bestFit="1" customWidth="1"/>
    <col min="12310" max="12310" width="3.85546875" style="47" bestFit="1" customWidth="1"/>
    <col min="12311" max="12311" width="3.28515625" style="47" bestFit="1" customWidth="1"/>
    <col min="12312" max="12312" width="3.5703125" style="47" bestFit="1" customWidth="1"/>
    <col min="12313" max="12316" width="2.7109375" style="47" customWidth="1"/>
    <col min="12317" max="12544" width="9.140625" style="47"/>
    <col min="12545" max="12545" width="12" style="47" bestFit="1" customWidth="1"/>
    <col min="12546" max="12546" width="6.42578125" style="47" bestFit="1" customWidth="1"/>
    <col min="12547" max="12547" width="3.5703125" style="47" bestFit="1" customWidth="1"/>
    <col min="12548" max="12554" width="3" style="47" bestFit="1" customWidth="1"/>
    <col min="12555" max="12555" width="3.5703125" style="47" bestFit="1" customWidth="1"/>
    <col min="12556" max="12563" width="3" style="47" bestFit="1" customWidth="1"/>
    <col min="12564" max="12564" width="3.5703125" style="47" bestFit="1" customWidth="1"/>
    <col min="12565" max="12565" width="3" style="47" bestFit="1" customWidth="1"/>
    <col min="12566" max="12566" width="3.85546875" style="47" bestFit="1" customWidth="1"/>
    <col min="12567" max="12567" width="3.28515625" style="47" bestFit="1" customWidth="1"/>
    <col min="12568" max="12568" width="3.5703125" style="47" bestFit="1" customWidth="1"/>
    <col min="12569" max="12572" width="2.7109375" style="47" customWidth="1"/>
    <col min="12573" max="12800" width="9.140625" style="47"/>
    <col min="12801" max="12801" width="12" style="47" bestFit="1" customWidth="1"/>
    <col min="12802" max="12802" width="6.42578125" style="47" bestFit="1" customWidth="1"/>
    <col min="12803" max="12803" width="3.5703125" style="47" bestFit="1" customWidth="1"/>
    <col min="12804" max="12810" width="3" style="47" bestFit="1" customWidth="1"/>
    <col min="12811" max="12811" width="3.5703125" style="47" bestFit="1" customWidth="1"/>
    <col min="12812" max="12819" width="3" style="47" bestFit="1" customWidth="1"/>
    <col min="12820" max="12820" width="3.5703125" style="47" bestFit="1" customWidth="1"/>
    <col min="12821" max="12821" width="3" style="47" bestFit="1" customWidth="1"/>
    <col min="12822" max="12822" width="3.85546875" style="47" bestFit="1" customWidth="1"/>
    <col min="12823" max="12823" width="3.28515625" style="47" bestFit="1" customWidth="1"/>
    <col min="12824" max="12824" width="3.5703125" style="47" bestFit="1" customWidth="1"/>
    <col min="12825" max="12828" width="2.7109375" style="47" customWidth="1"/>
    <col min="12829" max="13056" width="9.140625" style="47"/>
    <col min="13057" max="13057" width="12" style="47" bestFit="1" customWidth="1"/>
    <col min="13058" max="13058" width="6.42578125" style="47" bestFit="1" customWidth="1"/>
    <col min="13059" max="13059" width="3.5703125" style="47" bestFit="1" customWidth="1"/>
    <col min="13060" max="13066" width="3" style="47" bestFit="1" customWidth="1"/>
    <col min="13067" max="13067" width="3.5703125" style="47" bestFit="1" customWidth="1"/>
    <col min="13068" max="13075" width="3" style="47" bestFit="1" customWidth="1"/>
    <col min="13076" max="13076" width="3.5703125" style="47" bestFit="1" customWidth="1"/>
    <col min="13077" max="13077" width="3" style="47" bestFit="1" customWidth="1"/>
    <col min="13078" max="13078" width="3.85546875" style="47" bestFit="1" customWidth="1"/>
    <col min="13079" max="13079" width="3.28515625" style="47" bestFit="1" customWidth="1"/>
    <col min="13080" max="13080" width="3.5703125" style="47" bestFit="1" customWidth="1"/>
    <col min="13081" max="13084" width="2.7109375" style="47" customWidth="1"/>
    <col min="13085" max="13312" width="9.140625" style="47"/>
    <col min="13313" max="13313" width="12" style="47" bestFit="1" customWidth="1"/>
    <col min="13314" max="13314" width="6.42578125" style="47" bestFit="1" customWidth="1"/>
    <col min="13315" max="13315" width="3.5703125" style="47" bestFit="1" customWidth="1"/>
    <col min="13316" max="13322" width="3" style="47" bestFit="1" customWidth="1"/>
    <col min="13323" max="13323" width="3.5703125" style="47" bestFit="1" customWidth="1"/>
    <col min="13324" max="13331" width="3" style="47" bestFit="1" customWidth="1"/>
    <col min="13332" max="13332" width="3.5703125" style="47" bestFit="1" customWidth="1"/>
    <col min="13333" max="13333" width="3" style="47" bestFit="1" customWidth="1"/>
    <col min="13334" max="13334" width="3.85546875" style="47" bestFit="1" customWidth="1"/>
    <col min="13335" max="13335" width="3.28515625" style="47" bestFit="1" customWidth="1"/>
    <col min="13336" max="13336" width="3.5703125" style="47" bestFit="1" customWidth="1"/>
    <col min="13337" max="13340" width="2.7109375" style="47" customWidth="1"/>
    <col min="13341" max="13568" width="9.140625" style="47"/>
    <col min="13569" max="13569" width="12" style="47" bestFit="1" customWidth="1"/>
    <col min="13570" max="13570" width="6.42578125" style="47" bestFit="1" customWidth="1"/>
    <col min="13571" max="13571" width="3.5703125" style="47" bestFit="1" customWidth="1"/>
    <col min="13572" max="13578" width="3" style="47" bestFit="1" customWidth="1"/>
    <col min="13579" max="13579" width="3.5703125" style="47" bestFit="1" customWidth="1"/>
    <col min="13580" max="13587" width="3" style="47" bestFit="1" customWidth="1"/>
    <col min="13588" max="13588" width="3.5703125" style="47" bestFit="1" customWidth="1"/>
    <col min="13589" max="13589" width="3" style="47" bestFit="1" customWidth="1"/>
    <col min="13590" max="13590" width="3.85546875" style="47" bestFit="1" customWidth="1"/>
    <col min="13591" max="13591" width="3.28515625" style="47" bestFit="1" customWidth="1"/>
    <col min="13592" max="13592" width="3.5703125" style="47" bestFit="1" customWidth="1"/>
    <col min="13593" max="13596" width="2.7109375" style="47" customWidth="1"/>
    <col min="13597" max="13824" width="9.140625" style="47"/>
    <col min="13825" max="13825" width="12" style="47" bestFit="1" customWidth="1"/>
    <col min="13826" max="13826" width="6.42578125" style="47" bestFit="1" customWidth="1"/>
    <col min="13827" max="13827" width="3.5703125" style="47" bestFit="1" customWidth="1"/>
    <col min="13828" max="13834" width="3" style="47" bestFit="1" customWidth="1"/>
    <col min="13835" max="13835" width="3.5703125" style="47" bestFit="1" customWidth="1"/>
    <col min="13836" max="13843" width="3" style="47" bestFit="1" customWidth="1"/>
    <col min="13844" max="13844" width="3.5703125" style="47" bestFit="1" customWidth="1"/>
    <col min="13845" max="13845" width="3" style="47" bestFit="1" customWidth="1"/>
    <col min="13846" max="13846" width="3.85546875" style="47" bestFit="1" customWidth="1"/>
    <col min="13847" max="13847" width="3.28515625" style="47" bestFit="1" customWidth="1"/>
    <col min="13848" max="13848" width="3.5703125" style="47" bestFit="1" customWidth="1"/>
    <col min="13849" max="13852" width="2.7109375" style="47" customWidth="1"/>
    <col min="13853" max="14080" width="9.140625" style="47"/>
    <col min="14081" max="14081" width="12" style="47" bestFit="1" customWidth="1"/>
    <col min="14082" max="14082" width="6.42578125" style="47" bestFit="1" customWidth="1"/>
    <col min="14083" max="14083" width="3.5703125" style="47" bestFit="1" customWidth="1"/>
    <col min="14084" max="14090" width="3" style="47" bestFit="1" customWidth="1"/>
    <col min="14091" max="14091" width="3.5703125" style="47" bestFit="1" customWidth="1"/>
    <col min="14092" max="14099" width="3" style="47" bestFit="1" customWidth="1"/>
    <col min="14100" max="14100" width="3.5703125" style="47" bestFit="1" customWidth="1"/>
    <col min="14101" max="14101" width="3" style="47" bestFit="1" customWidth="1"/>
    <col min="14102" max="14102" width="3.85546875" style="47" bestFit="1" customWidth="1"/>
    <col min="14103" max="14103" width="3.28515625" style="47" bestFit="1" customWidth="1"/>
    <col min="14104" max="14104" width="3.5703125" style="47" bestFit="1" customWidth="1"/>
    <col min="14105" max="14108" width="2.7109375" style="47" customWidth="1"/>
    <col min="14109" max="14336" width="9.140625" style="47"/>
    <col min="14337" max="14337" width="12" style="47" bestFit="1" customWidth="1"/>
    <col min="14338" max="14338" width="6.42578125" style="47" bestFit="1" customWidth="1"/>
    <col min="14339" max="14339" width="3.5703125" style="47" bestFit="1" customWidth="1"/>
    <col min="14340" max="14346" width="3" style="47" bestFit="1" customWidth="1"/>
    <col min="14347" max="14347" width="3.5703125" style="47" bestFit="1" customWidth="1"/>
    <col min="14348" max="14355" width="3" style="47" bestFit="1" customWidth="1"/>
    <col min="14356" max="14356" width="3.5703125" style="47" bestFit="1" customWidth="1"/>
    <col min="14357" max="14357" width="3" style="47" bestFit="1" customWidth="1"/>
    <col min="14358" max="14358" width="3.85546875" style="47" bestFit="1" customWidth="1"/>
    <col min="14359" max="14359" width="3.28515625" style="47" bestFit="1" customWidth="1"/>
    <col min="14360" max="14360" width="3.5703125" style="47" bestFit="1" customWidth="1"/>
    <col min="14361" max="14364" width="2.7109375" style="47" customWidth="1"/>
    <col min="14365" max="14592" width="9.140625" style="47"/>
    <col min="14593" max="14593" width="12" style="47" bestFit="1" customWidth="1"/>
    <col min="14594" max="14594" width="6.42578125" style="47" bestFit="1" customWidth="1"/>
    <col min="14595" max="14595" width="3.5703125" style="47" bestFit="1" customWidth="1"/>
    <col min="14596" max="14602" width="3" style="47" bestFit="1" customWidth="1"/>
    <col min="14603" max="14603" width="3.5703125" style="47" bestFit="1" customWidth="1"/>
    <col min="14604" max="14611" width="3" style="47" bestFit="1" customWidth="1"/>
    <col min="14612" max="14612" width="3.5703125" style="47" bestFit="1" customWidth="1"/>
    <col min="14613" max="14613" width="3" style="47" bestFit="1" customWidth="1"/>
    <col min="14614" max="14614" width="3.85546875" style="47" bestFit="1" customWidth="1"/>
    <col min="14615" max="14615" width="3.28515625" style="47" bestFit="1" customWidth="1"/>
    <col min="14616" max="14616" width="3.5703125" style="47" bestFit="1" customWidth="1"/>
    <col min="14617" max="14620" width="2.7109375" style="47" customWidth="1"/>
    <col min="14621" max="14848" width="9.140625" style="47"/>
    <col min="14849" max="14849" width="12" style="47" bestFit="1" customWidth="1"/>
    <col min="14850" max="14850" width="6.42578125" style="47" bestFit="1" customWidth="1"/>
    <col min="14851" max="14851" width="3.5703125" style="47" bestFit="1" customWidth="1"/>
    <col min="14852" max="14858" width="3" style="47" bestFit="1" customWidth="1"/>
    <col min="14859" max="14859" width="3.5703125" style="47" bestFit="1" customWidth="1"/>
    <col min="14860" max="14867" width="3" style="47" bestFit="1" customWidth="1"/>
    <col min="14868" max="14868" width="3.5703125" style="47" bestFit="1" customWidth="1"/>
    <col min="14869" max="14869" width="3" style="47" bestFit="1" customWidth="1"/>
    <col min="14870" max="14870" width="3.85546875" style="47" bestFit="1" customWidth="1"/>
    <col min="14871" max="14871" width="3.28515625" style="47" bestFit="1" customWidth="1"/>
    <col min="14872" max="14872" width="3.5703125" style="47" bestFit="1" customWidth="1"/>
    <col min="14873" max="14876" width="2.7109375" style="47" customWidth="1"/>
    <col min="14877" max="15104" width="9.140625" style="47"/>
    <col min="15105" max="15105" width="12" style="47" bestFit="1" customWidth="1"/>
    <col min="15106" max="15106" width="6.42578125" style="47" bestFit="1" customWidth="1"/>
    <col min="15107" max="15107" width="3.5703125" style="47" bestFit="1" customWidth="1"/>
    <col min="15108" max="15114" width="3" style="47" bestFit="1" customWidth="1"/>
    <col min="15115" max="15115" width="3.5703125" style="47" bestFit="1" customWidth="1"/>
    <col min="15116" max="15123" width="3" style="47" bestFit="1" customWidth="1"/>
    <col min="15124" max="15124" width="3.5703125" style="47" bestFit="1" customWidth="1"/>
    <col min="15125" max="15125" width="3" style="47" bestFit="1" customWidth="1"/>
    <col min="15126" max="15126" width="3.85546875" style="47" bestFit="1" customWidth="1"/>
    <col min="15127" max="15127" width="3.28515625" style="47" bestFit="1" customWidth="1"/>
    <col min="15128" max="15128" width="3.5703125" style="47" bestFit="1" customWidth="1"/>
    <col min="15129" max="15132" width="2.7109375" style="47" customWidth="1"/>
    <col min="15133" max="15360" width="9.140625" style="47"/>
    <col min="15361" max="15361" width="12" style="47" bestFit="1" customWidth="1"/>
    <col min="15362" max="15362" width="6.42578125" style="47" bestFit="1" customWidth="1"/>
    <col min="15363" max="15363" width="3.5703125" style="47" bestFit="1" customWidth="1"/>
    <col min="15364" max="15370" width="3" style="47" bestFit="1" customWidth="1"/>
    <col min="15371" max="15371" width="3.5703125" style="47" bestFit="1" customWidth="1"/>
    <col min="15372" max="15379" width="3" style="47" bestFit="1" customWidth="1"/>
    <col min="15380" max="15380" width="3.5703125" style="47" bestFit="1" customWidth="1"/>
    <col min="15381" max="15381" width="3" style="47" bestFit="1" customWidth="1"/>
    <col min="15382" max="15382" width="3.85546875" style="47" bestFit="1" customWidth="1"/>
    <col min="15383" max="15383" width="3.28515625" style="47" bestFit="1" customWidth="1"/>
    <col min="15384" max="15384" width="3.5703125" style="47" bestFit="1" customWidth="1"/>
    <col min="15385" max="15388" width="2.7109375" style="47" customWidth="1"/>
    <col min="15389" max="15616" width="9.140625" style="47"/>
    <col min="15617" max="15617" width="12" style="47" bestFit="1" customWidth="1"/>
    <col min="15618" max="15618" width="6.42578125" style="47" bestFit="1" customWidth="1"/>
    <col min="15619" max="15619" width="3.5703125" style="47" bestFit="1" customWidth="1"/>
    <col min="15620" max="15626" width="3" style="47" bestFit="1" customWidth="1"/>
    <col min="15627" max="15627" width="3.5703125" style="47" bestFit="1" customWidth="1"/>
    <col min="15628" max="15635" width="3" style="47" bestFit="1" customWidth="1"/>
    <col min="15636" max="15636" width="3.5703125" style="47" bestFit="1" customWidth="1"/>
    <col min="15637" max="15637" width="3" style="47" bestFit="1" customWidth="1"/>
    <col min="15638" max="15638" width="3.85546875" style="47" bestFit="1" customWidth="1"/>
    <col min="15639" max="15639" width="3.28515625" style="47" bestFit="1" customWidth="1"/>
    <col min="15640" max="15640" width="3.5703125" style="47" bestFit="1" customWidth="1"/>
    <col min="15641" max="15644" width="2.7109375" style="47" customWidth="1"/>
    <col min="15645" max="15872" width="9.140625" style="47"/>
    <col min="15873" max="15873" width="12" style="47" bestFit="1" customWidth="1"/>
    <col min="15874" max="15874" width="6.42578125" style="47" bestFit="1" customWidth="1"/>
    <col min="15875" max="15875" width="3.5703125" style="47" bestFit="1" customWidth="1"/>
    <col min="15876" max="15882" width="3" style="47" bestFit="1" customWidth="1"/>
    <col min="15883" max="15883" width="3.5703125" style="47" bestFit="1" customWidth="1"/>
    <col min="15884" max="15891" width="3" style="47" bestFit="1" customWidth="1"/>
    <col min="15892" max="15892" width="3.5703125" style="47" bestFit="1" customWidth="1"/>
    <col min="15893" max="15893" width="3" style="47" bestFit="1" customWidth="1"/>
    <col min="15894" max="15894" width="3.85546875" style="47" bestFit="1" customWidth="1"/>
    <col min="15895" max="15895" width="3.28515625" style="47" bestFit="1" customWidth="1"/>
    <col min="15896" max="15896" width="3.5703125" style="47" bestFit="1" customWidth="1"/>
    <col min="15897" max="15900" width="2.7109375" style="47" customWidth="1"/>
    <col min="15901" max="16128" width="9.140625" style="47"/>
    <col min="16129" max="16129" width="12" style="47" bestFit="1" customWidth="1"/>
    <col min="16130" max="16130" width="6.42578125" style="47" bestFit="1" customWidth="1"/>
    <col min="16131" max="16131" width="3.5703125" style="47" bestFit="1" customWidth="1"/>
    <col min="16132" max="16138" width="3" style="47" bestFit="1" customWidth="1"/>
    <col min="16139" max="16139" width="3.5703125" style="47" bestFit="1" customWidth="1"/>
    <col min="16140" max="16147" width="3" style="47" bestFit="1" customWidth="1"/>
    <col min="16148" max="16148" width="3.5703125" style="47" bestFit="1" customWidth="1"/>
    <col min="16149" max="16149" width="3" style="47" bestFit="1" customWidth="1"/>
    <col min="16150" max="16150" width="3.85546875" style="47" bestFit="1" customWidth="1"/>
    <col min="16151" max="16151" width="3.28515625" style="47" bestFit="1" customWidth="1"/>
    <col min="16152" max="16152" width="3.5703125" style="47" bestFit="1" customWidth="1"/>
    <col min="16153" max="16156" width="2.7109375" style="47" customWidth="1"/>
    <col min="16157" max="16384" width="9.140625" style="47"/>
  </cols>
  <sheetData>
    <row r="1" spans="1:28" s="2" customFormat="1" ht="41.25" x14ac:dyDescent="0.25">
      <c r="B1" s="1" t="s">
        <v>0</v>
      </c>
      <c r="C1" s="33"/>
      <c r="D1" s="3" t="s">
        <v>567</v>
      </c>
      <c r="E1" s="3" t="s">
        <v>464</v>
      </c>
      <c r="F1" s="3" t="s">
        <v>7</v>
      </c>
      <c r="G1" s="3" t="s">
        <v>351</v>
      </c>
      <c r="H1" s="3" t="s">
        <v>568</v>
      </c>
      <c r="I1" s="3" t="s">
        <v>249</v>
      </c>
      <c r="J1" s="3" t="s">
        <v>43</v>
      </c>
      <c r="K1" s="3" t="s">
        <v>298</v>
      </c>
      <c r="L1" s="3" t="s">
        <v>43</v>
      </c>
      <c r="M1" s="3" t="s">
        <v>569</v>
      </c>
      <c r="N1" s="3" t="s">
        <v>183</v>
      </c>
      <c r="O1" s="3" t="s">
        <v>18</v>
      </c>
      <c r="P1" s="3" t="s">
        <v>570</v>
      </c>
      <c r="Q1" s="3" t="s">
        <v>30</v>
      </c>
      <c r="R1" s="3" t="s">
        <v>16</v>
      </c>
      <c r="S1" s="3" t="s">
        <v>297</v>
      </c>
      <c r="T1" s="3" t="s">
        <v>571</v>
      </c>
      <c r="U1" s="3" t="s">
        <v>42</v>
      </c>
      <c r="V1" s="3" t="s">
        <v>165</v>
      </c>
      <c r="W1" s="33"/>
      <c r="X1" s="33"/>
    </row>
    <row r="2" spans="1:28" x14ac:dyDescent="0.2">
      <c r="A2" s="43" t="s">
        <v>20</v>
      </c>
      <c r="B2" s="43" t="s">
        <v>21</v>
      </c>
      <c r="D2" s="45" t="s">
        <v>23</v>
      </c>
      <c r="E2" s="45" t="s">
        <v>22</v>
      </c>
      <c r="F2" s="45" t="s">
        <v>23</v>
      </c>
      <c r="G2" s="45" t="s">
        <v>22</v>
      </c>
      <c r="H2" s="45" t="s">
        <v>23</v>
      </c>
      <c r="I2" s="45" t="s">
        <v>22</v>
      </c>
      <c r="J2" s="45" t="s">
        <v>23</v>
      </c>
      <c r="K2" s="45" t="s">
        <v>22</v>
      </c>
      <c r="L2" s="45" t="s">
        <v>23</v>
      </c>
      <c r="M2" s="45" t="s">
        <v>22</v>
      </c>
      <c r="N2" s="45" t="s">
        <v>23</v>
      </c>
      <c r="O2" s="45" t="s">
        <v>22</v>
      </c>
      <c r="P2" s="45" t="s">
        <v>23</v>
      </c>
      <c r="Q2" s="45" t="s">
        <v>22</v>
      </c>
      <c r="R2" s="45" t="s">
        <v>23</v>
      </c>
      <c r="S2" s="45" t="s">
        <v>22</v>
      </c>
      <c r="T2" s="45" t="s">
        <v>23</v>
      </c>
      <c r="U2" s="45" t="s">
        <v>22</v>
      </c>
      <c r="V2" s="45" t="s">
        <v>406</v>
      </c>
    </row>
    <row r="3" spans="1:28" s="2" customFormat="1" ht="42.75" x14ac:dyDescent="0.25">
      <c r="B3" s="1" t="s">
        <v>27</v>
      </c>
      <c r="C3" s="33"/>
      <c r="D3" s="3" t="s">
        <v>12</v>
      </c>
      <c r="E3" s="3" t="s">
        <v>572</v>
      </c>
      <c r="F3" s="3" t="s">
        <v>573</v>
      </c>
      <c r="G3" s="3" t="s">
        <v>573</v>
      </c>
      <c r="H3" s="3" t="s">
        <v>403</v>
      </c>
      <c r="I3" s="3" t="s">
        <v>18</v>
      </c>
      <c r="J3" s="3" t="s">
        <v>574</v>
      </c>
      <c r="K3" s="1" t="s">
        <v>575</v>
      </c>
      <c r="L3" s="3" t="s">
        <v>576</v>
      </c>
      <c r="M3" s="3" t="s">
        <v>305</v>
      </c>
      <c r="N3" s="3" t="s">
        <v>408</v>
      </c>
      <c r="O3" s="3" t="s">
        <v>250</v>
      </c>
      <c r="P3" s="3" t="s">
        <v>568</v>
      </c>
      <c r="Q3" s="3" t="s">
        <v>244</v>
      </c>
      <c r="R3" s="3" t="s">
        <v>577</v>
      </c>
      <c r="S3" s="3" t="s">
        <v>373</v>
      </c>
      <c r="T3" s="3" t="s">
        <v>465</v>
      </c>
      <c r="U3" s="3" t="s">
        <v>578</v>
      </c>
      <c r="V3" s="3" t="s">
        <v>15</v>
      </c>
      <c r="W3" s="33"/>
      <c r="X3" s="33"/>
    </row>
    <row r="4" spans="1:28" s="51" customFormat="1" x14ac:dyDescent="0.2"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V4" s="17" t="s">
        <v>45</v>
      </c>
      <c r="W4" s="17"/>
      <c r="X4" s="15"/>
      <c r="Y4" s="15"/>
      <c r="Z4" s="15"/>
      <c r="AA4" s="17"/>
    </row>
    <row r="5" spans="1:28" s="60" customFormat="1" ht="39.75" x14ac:dyDescent="0.25">
      <c r="A5" s="12" t="s">
        <v>48</v>
      </c>
      <c r="B5" s="12">
        <v>1960</v>
      </c>
      <c r="C5" s="9" t="s">
        <v>579</v>
      </c>
      <c r="D5" s="11" t="s">
        <v>57</v>
      </c>
      <c r="E5" s="11" t="s">
        <v>55</v>
      </c>
      <c r="F5" s="11" t="s">
        <v>51</v>
      </c>
      <c r="G5" s="11" t="s">
        <v>52</v>
      </c>
      <c r="H5" s="11" t="s">
        <v>53</v>
      </c>
      <c r="I5" s="11" t="s">
        <v>56</v>
      </c>
      <c r="J5" s="11" t="s">
        <v>54</v>
      </c>
      <c r="K5" s="11" t="s">
        <v>50</v>
      </c>
      <c r="L5" s="11" t="s">
        <v>23</v>
      </c>
      <c r="M5" s="11" t="s">
        <v>57</v>
      </c>
      <c r="N5" s="11" t="s">
        <v>55</v>
      </c>
      <c r="O5" s="11" t="s">
        <v>51</v>
      </c>
      <c r="P5" s="11" t="s">
        <v>52</v>
      </c>
      <c r="Q5" s="11" t="s">
        <v>53</v>
      </c>
      <c r="R5" s="11" t="s">
        <v>56</v>
      </c>
      <c r="S5" s="11" t="s">
        <v>54</v>
      </c>
      <c r="T5" s="11" t="s">
        <v>50</v>
      </c>
      <c r="U5" s="11" t="s">
        <v>23</v>
      </c>
      <c r="V5" s="11" t="s">
        <v>56</v>
      </c>
      <c r="W5" s="10" t="s">
        <v>58</v>
      </c>
      <c r="X5" s="10" t="s">
        <v>59</v>
      </c>
      <c r="Y5" s="10"/>
      <c r="Z5" s="10"/>
      <c r="AA5" s="72"/>
      <c r="AB5" s="72"/>
    </row>
    <row r="6" spans="1:28" s="42" customFormat="1" x14ac:dyDescent="0.2">
      <c r="A6" s="42" t="s">
        <v>580</v>
      </c>
      <c r="B6" s="42" t="s">
        <v>80</v>
      </c>
      <c r="C6" s="14"/>
      <c r="D6" s="15">
        <v>7</v>
      </c>
      <c r="E6" s="15">
        <v>8</v>
      </c>
      <c r="F6" s="15">
        <v>2</v>
      </c>
      <c r="G6" s="15">
        <v>2</v>
      </c>
      <c r="H6" s="15">
        <v>3</v>
      </c>
      <c r="I6" s="15">
        <v>2</v>
      </c>
      <c r="J6" s="15"/>
      <c r="K6" s="15"/>
      <c r="L6" s="15">
        <v>3</v>
      </c>
      <c r="M6" s="15">
        <v>13</v>
      </c>
      <c r="N6" s="15">
        <v>3</v>
      </c>
      <c r="O6" s="15">
        <v>6</v>
      </c>
      <c r="P6" s="15">
        <v>5</v>
      </c>
      <c r="Q6" s="15">
        <v>3</v>
      </c>
      <c r="R6" s="15">
        <v>3</v>
      </c>
      <c r="S6" s="15">
        <v>4</v>
      </c>
      <c r="T6" s="15">
        <v>7</v>
      </c>
      <c r="U6" s="15">
        <v>2</v>
      </c>
      <c r="V6" s="15">
        <v>1</v>
      </c>
      <c r="W6" s="53">
        <f t="shared" ref="W6:W25" si="0">SUM(D6:V6)</f>
        <v>74</v>
      </c>
      <c r="X6" s="54">
        <v>74</v>
      </c>
      <c r="Y6" s="15"/>
      <c r="Z6" s="15"/>
      <c r="AA6" s="15"/>
      <c r="AB6" s="15"/>
    </row>
    <row r="7" spans="1:28" s="42" customFormat="1" x14ac:dyDescent="0.2">
      <c r="A7" s="42" t="s">
        <v>475</v>
      </c>
      <c r="B7" s="42" t="s">
        <v>476</v>
      </c>
      <c r="C7" s="14">
        <v>58</v>
      </c>
      <c r="D7" s="15"/>
      <c r="E7" s="15"/>
      <c r="F7" s="15"/>
      <c r="G7" s="15">
        <v>1</v>
      </c>
      <c r="H7" s="15">
        <v>1</v>
      </c>
      <c r="I7" s="15">
        <v>2</v>
      </c>
      <c r="J7" s="15">
        <v>3</v>
      </c>
      <c r="K7" s="15">
        <v>6</v>
      </c>
      <c r="L7" s="15">
        <v>2</v>
      </c>
      <c r="M7" s="15"/>
      <c r="N7" s="15"/>
      <c r="O7" s="15"/>
      <c r="P7" s="15">
        <v>3</v>
      </c>
      <c r="Q7" s="15">
        <v>3</v>
      </c>
      <c r="R7" s="15">
        <v>6</v>
      </c>
      <c r="S7" s="15">
        <v>5</v>
      </c>
      <c r="T7" s="15">
        <v>4</v>
      </c>
      <c r="U7" s="15"/>
      <c r="V7" s="15"/>
      <c r="W7" s="53">
        <f t="shared" si="0"/>
        <v>36</v>
      </c>
      <c r="X7" s="54">
        <v>136</v>
      </c>
      <c r="Y7" s="15"/>
      <c r="Z7" s="15"/>
      <c r="AA7" s="15"/>
      <c r="AB7" s="15"/>
    </row>
    <row r="8" spans="1:28" s="42" customFormat="1" x14ac:dyDescent="0.2">
      <c r="A8" s="42" t="s">
        <v>379</v>
      </c>
      <c r="B8" s="42" t="s">
        <v>476</v>
      </c>
      <c r="C8" s="14"/>
      <c r="D8" s="15"/>
      <c r="E8" s="15"/>
      <c r="F8" s="15">
        <v>2</v>
      </c>
      <c r="G8" s="15">
        <v>1</v>
      </c>
      <c r="H8" s="15"/>
      <c r="I8" s="15">
        <v>1</v>
      </c>
      <c r="J8" s="15">
        <v>1</v>
      </c>
      <c r="K8" s="15"/>
      <c r="L8" s="15"/>
      <c r="M8" s="15">
        <v>2</v>
      </c>
      <c r="N8" s="15">
        <v>1</v>
      </c>
      <c r="O8" s="15"/>
      <c r="P8" s="15"/>
      <c r="Q8" s="15"/>
      <c r="R8" s="15">
        <v>1</v>
      </c>
      <c r="S8" s="15">
        <v>1</v>
      </c>
      <c r="T8" s="15">
        <v>3</v>
      </c>
      <c r="U8" s="15">
        <v>2</v>
      </c>
      <c r="V8" s="15"/>
      <c r="W8" s="53">
        <f t="shared" si="0"/>
        <v>15</v>
      </c>
      <c r="X8" s="54">
        <v>71</v>
      </c>
      <c r="Y8" s="15"/>
      <c r="Z8" s="15"/>
      <c r="AA8" s="15"/>
      <c r="AB8" s="15"/>
    </row>
    <row r="9" spans="1:28" s="42" customFormat="1" x14ac:dyDescent="0.2">
      <c r="A9" s="42" t="s">
        <v>190</v>
      </c>
      <c r="B9" s="42" t="s">
        <v>442</v>
      </c>
      <c r="C9" s="14"/>
      <c r="D9" s="15"/>
      <c r="E9" s="15"/>
      <c r="F9" s="15">
        <v>1</v>
      </c>
      <c r="G9" s="15">
        <v>2</v>
      </c>
      <c r="H9" s="15">
        <v>2</v>
      </c>
      <c r="I9" s="15">
        <v>2</v>
      </c>
      <c r="J9" s="15">
        <v>1</v>
      </c>
      <c r="K9" s="15"/>
      <c r="L9" s="15"/>
      <c r="M9" s="15"/>
      <c r="N9" s="15"/>
      <c r="O9" s="15"/>
      <c r="P9" s="15"/>
      <c r="Q9" s="15"/>
      <c r="R9" s="15">
        <v>1</v>
      </c>
      <c r="S9" s="15"/>
      <c r="T9" s="15">
        <v>1</v>
      </c>
      <c r="U9" s="15">
        <v>2</v>
      </c>
      <c r="V9" s="15">
        <v>1</v>
      </c>
      <c r="W9" s="53">
        <f t="shared" si="0"/>
        <v>13</v>
      </c>
      <c r="X9" s="54">
        <v>30</v>
      </c>
      <c r="Y9" s="15"/>
      <c r="Z9" s="15"/>
      <c r="AA9" s="15"/>
      <c r="AB9" s="15"/>
    </row>
    <row r="10" spans="1:28" s="42" customFormat="1" x14ac:dyDescent="0.2">
      <c r="A10" s="42" t="s">
        <v>447</v>
      </c>
      <c r="B10" s="42" t="s">
        <v>133</v>
      </c>
      <c r="C10" s="14">
        <v>57</v>
      </c>
      <c r="D10" s="15">
        <v>1</v>
      </c>
      <c r="E10" s="15"/>
      <c r="F10" s="15"/>
      <c r="G10" s="15">
        <v>1</v>
      </c>
      <c r="H10" s="15"/>
      <c r="I10" s="15"/>
      <c r="J10" s="15">
        <v>2</v>
      </c>
      <c r="K10" s="15">
        <v>2</v>
      </c>
      <c r="L10" s="15"/>
      <c r="M10" s="15"/>
      <c r="N10" s="15"/>
      <c r="O10" s="15">
        <v>1</v>
      </c>
      <c r="P10" s="15">
        <v>1</v>
      </c>
      <c r="Q10" s="15"/>
      <c r="R10" s="15">
        <v>1</v>
      </c>
      <c r="S10" s="15">
        <v>2</v>
      </c>
      <c r="T10" s="15"/>
      <c r="U10" s="15"/>
      <c r="V10" s="15"/>
      <c r="W10" s="53">
        <f t="shared" si="0"/>
        <v>11</v>
      </c>
      <c r="X10" s="54">
        <v>114</v>
      </c>
      <c r="Y10" s="15"/>
      <c r="Z10" s="15"/>
      <c r="AA10" s="15"/>
      <c r="AB10" s="15"/>
    </row>
    <row r="11" spans="1:28" s="42" customFormat="1" x14ac:dyDescent="0.2">
      <c r="A11" s="42" t="s">
        <v>561</v>
      </c>
      <c r="B11" s="42" t="s">
        <v>80</v>
      </c>
      <c r="C11" s="14"/>
      <c r="D11" s="15">
        <v>2</v>
      </c>
      <c r="E11" s="15">
        <v>1</v>
      </c>
      <c r="F11" s="15"/>
      <c r="G11" s="15">
        <v>1</v>
      </c>
      <c r="H11" s="15"/>
      <c r="I11" s="15"/>
      <c r="J11" s="15"/>
      <c r="K11" s="15"/>
      <c r="L11" s="15"/>
      <c r="M11" s="15">
        <v>1</v>
      </c>
      <c r="N11" s="15"/>
      <c r="O11" s="15"/>
      <c r="P11" s="15">
        <v>2</v>
      </c>
      <c r="Q11" s="15"/>
      <c r="R11" s="15">
        <v>1</v>
      </c>
      <c r="S11" s="15"/>
      <c r="T11" s="15"/>
      <c r="U11" s="15"/>
      <c r="V11" s="15"/>
      <c r="W11" s="53">
        <f t="shared" si="0"/>
        <v>8</v>
      </c>
      <c r="X11" s="54">
        <v>11</v>
      </c>
      <c r="Y11" s="15"/>
      <c r="Z11" s="15"/>
      <c r="AA11" s="15"/>
      <c r="AB11" s="15"/>
    </row>
    <row r="12" spans="1:28" s="42" customFormat="1" x14ac:dyDescent="0.2">
      <c r="A12" s="42" t="s">
        <v>549</v>
      </c>
      <c r="B12" s="42" t="s">
        <v>385</v>
      </c>
      <c r="C12" s="14">
        <v>5</v>
      </c>
      <c r="D12" s="15"/>
      <c r="E12" s="15"/>
      <c r="F12" s="15"/>
      <c r="G12" s="15">
        <v>1</v>
      </c>
      <c r="H12" s="15"/>
      <c r="I12" s="15"/>
      <c r="J12" s="15"/>
      <c r="K12" s="15"/>
      <c r="L12" s="15">
        <v>1</v>
      </c>
      <c r="M12" s="15">
        <v>1</v>
      </c>
      <c r="N12" s="15">
        <v>1</v>
      </c>
      <c r="O12" s="15">
        <v>1</v>
      </c>
      <c r="P12" s="15">
        <v>1</v>
      </c>
      <c r="Q12" s="15">
        <v>1</v>
      </c>
      <c r="R12" s="15"/>
      <c r="S12" s="15"/>
      <c r="T12" s="15"/>
      <c r="U12" s="15"/>
      <c r="V12" s="15"/>
      <c r="W12" s="53">
        <f t="shared" si="0"/>
        <v>7</v>
      </c>
      <c r="X12" s="54">
        <v>14</v>
      </c>
      <c r="Y12" s="15"/>
      <c r="Z12" s="15"/>
      <c r="AA12" s="15"/>
      <c r="AB12" s="15"/>
    </row>
    <row r="13" spans="1:28" s="42" customFormat="1" x14ac:dyDescent="0.2">
      <c r="A13" s="42" t="s">
        <v>529</v>
      </c>
      <c r="B13" s="42" t="s">
        <v>530</v>
      </c>
      <c r="C13" s="14"/>
      <c r="D13" s="15"/>
      <c r="E13" s="15"/>
      <c r="F13" s="15"/>
      <c r="G13" s="15"/>
      <c r="H13" s="15"/>
      <c r="I13" s="15"/>
      <c r="J13" s="15">
        <v>1</v>
      </c>
      <c r="K13" s="15"/>
      <c r="L13" s="15"/>
      <c r="M13" s="15"/>
      <c r="N13" s="15">
        <v>2</v>
      </c>
      <c r="O13" s="15">
        <v>1</v>
      </c>
      <c r="P13" s="15"/>
      <c r="Q13" s="15"/>
      <c r="R13" s="15"/>
      <c r="S13" s="15"/>
      <c r="T13" s="15">
        <v>1</v>
      </c>
      <c r="U13" s="15">
        <v>1</v>
      </c>
      <c r="V13" s="15">
        <v>1</v>
      </c>
      <c r="W13" s="53">
        <f t="shared" si="0"/>
        <v>7</v>
      </c>
      <c r="X13" s="54">
        <v>7</v>
      </c>
      <c r="Y13" s="15"/>
      <c r="Z13" s="15"/>
      <c r="AA13" s="15"/>
      <c r="AB13" s="15"/>
    </row>
    <row r="14" spans="1:28" s="42" customFormat="1" x14ac:dyDescent="0.2">
      <c r="A14" s="42" t="s">
        <v>532</v>
      </c>
      <c r="B14" s="42" t="s">
        <v>87</v>
      </c>
      <c r="C14" s="14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>
        <v>1</v>
      </c>
      <c r="P14" s="15">
        <v>3</v>
      </c>
      <c r="Q14" s="15"/>
      <c r="R14" s="15">
        <v>1</v>
      </c>
      <c r="S14" s="15">
        <v>2</v>
      </c>
      <c r="T14" s="15"/>
      <c r="U14" s="15"/>
      <c r="V14" s="15"/>
      <c r="W14" s="53">
        <f t="shared" si="0"/>
        <v>7</v>
      </c>
      <c r="X14" s="54">
        <v>113</v>
      </c>
      <c r="Y14" s="15"/>
      <c r="Z14" s="15"/>
      <c r="AA14" s="15"/>
      <c r="AB14" s="15"/>
    </row>
    <row r="15" spans="1:28" s="42" customFormat="1" x14ac:dyDescent="0.2">
      <c r="A15" s="42" t="s">
        <v>66</v>
      </c>
      <c r="B15" s="42" t="s">
        <v>67</v>
      </c>
      <c r="C15" s="14">
        <v>255</v>
      </c>
      <c r="D15" s="15">
        <v>3</v>
      </c>
      <c r="E15" s="15">
        <v>1</v>
      </c>
      <c r="F15" s="15">
        <v>2</v>
      </c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53">
        <f t="shared" si="0"/>
        <v>6</v>
      </c>
      <c r="X15" s="54">
        <v>262</v>
      </c>
      <c r="Y15" s="15"/>
      <c r="Z15" s="15"/>
      <c r="AA15" s="15"/>
      <c r="AB15" s="15"/>
    </row>
    <row r="16" spans="1:28" s="42" customFormat="1" x14ac:dyDescent="0.2">
      <c r="A16" s="42" t="s">
        <v>550</v>
      </c>
      <c r="B16" s="42" t="s">
        <v>80</v>
      </c>
      <c r="C16" s="14">
        <v>4</v>
      </c>
      <c r="D16" s="15"/>
      <c r="E16" s="15">
        <v>2</v>
      </c>
      <c r="F16" s="15">
        <v>3</v>
      </c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>
        <v>1</v>
      </c>
      <c r="W16" s="53">
        <f t="shared" si="0"/>
        <v>6</v>
      </c>
      <c r="X16" s="54">
        <v>10</v>
      </c>
      <c r="Y16" s="15"/>
      <c r="Z16" s="15"/>
      <c r="AA16" s="15"/>
      <c r="AB16" s="15"/>
    </row>
    <row r="17" spans="1:38" s="42" customFormat="1" x14ac:dyDescent="0.2">
      <c r="A17" s="42" t="s">
        <v>581</v>
      </c>
      <c r="B17" s="42" t="s">
        <v>582</v>
      </c>
      <c r="C17" s="14"/>
      <c r="D17" s="15"/>
      <c r="E17" s="15"/>
      <c r="F17" s="15"/>
      <c r="G17" s="15"/>
      <c r="H17" s="15">
        <v>1</v>
      </c>
      <c r="I17" s="15"/>
      <c r="J17" s="15">
        <v>1</v>
      </c>
      <c r="K17" s="15"/>
      <c r="L17" s="15">
        <v>1</v>
      </c>
      <c r="M17" s="15"/>
      <c r="N17" s="15"/>
      <c r="O17" s="15"/>
      <c r="P17" s="15"/>
      <c r="Q17" s="15"/>
      <c r="R17" s="15"/>
      <c r="S17" s="15"/>
      <c r="T17" s="15"/>
      <c r="U17" s="15"/>
      <c r="V17" s="15">
        <v>1</v>
      </c>
      <c r="W17" s="53">
        <f t="shared" si="0"/>
        <v>4</v>
      </c>
      <c r="X17" s="54">
        <v>4</v>
      </c>
      <c r="Y17" s="15"/>
      <c r="Z17" s="15"/>
      <c r="AA17" s="15"/>
      <c r="AB17" s="15"/>
    </row>
    <row r="18" spans="1:38" s="42" customFormat="1" x14ac:dyDescent="0.2">
      <c r="A18" s="42" t="s">
        <v>534</v>
      </c>
      <c r="B18" s="42" t="s">
        <v>535</v>
      </c>
      <c r="C18" s="14">
        <v>4</v>
      </c>
      <c r="D18" s="15"/>
      <c r="E18" s="15"/>
      <c r="F18" s="15"/>
      <c r="G18" s="15"/>
      <c r="H18" s="15">
        <v>2</v>
      </c>
      <c r="I18" s="15"/>
      <c r="J18" s="15"/>
      <c r="K18" s="15"/>
      <c r="L18" s="15"/>
      <c r="M18" s="15"/>
      <c r="N18" s="15">
        <v>1</v>
      </c>
      <c r="O18" s="15"/>
      <c r="P18" s="15"/>
      <c r="Q18" s="15"/>
      <c r="R18" s="15"/>
      <c r="S18" s="15"/>
      <c r="T18" s="15"/>
      <c r="U18" s="15"/>
      <c r="V18" s="15"/>
      <c r="W18" s="53">
        <f t="shared" si="0"/>
        <v>3</v>
      </c>
      <c r="X18" s="54">
        <v>7</v>
      </c>
      <c r="Y18" s="15"/>
      <c r="Z18" s="15"/>
      <c r="AA18" s="15"/>
      <c r="AB18" s="15"/>
    </row>
    <row r="19" spans="1:38" s="42" customFormat="1" x14ac:dyDescent="0.2">
      <c r="A19" s="42" t="s">
        <v>583</v>
      </c>
      <c r="B19" s="42" t="s">
        <v>380</v>
      </c>
      <c r="C19" s="14"/>
      <c r="D19" s="15">
        <v>1</v>
      </c>
      <c r="E19" s="15"/>
      <c r="F19" s="15"/>
      <c r="G19" s="15"/>
      <c r="H19" s="15"/>
      <c r="I19" s="15"/>
      <c r="J19" s="15"/>
      <c r="K19" s="15"/>
      <c r="L19" s="15">
        <v>1</v>
      </c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53">
        <f t="shared" si="0"/>
        <v>2</v>
      </c>
      <c r="X19" s="54">
        <v>70</v>
      </c>
      <c r="Y19" s="15"/>
      <c r="Z19" s="15"/>
      <c r="AA19" s="15"/>
      <c r="AB19" s="15"/>
    </row>
    <row r="20" spans="1:38" s="42" customFormat="1" x14ac:dyDescent="0.2">
      <c r="A20" s="42" t="s">
        <v>537</v>
      </c>
      <c r="B20" s="42" t="s">
        <v>225</v>
      </c>
      <c r="C20" s="14"/>
      <c r="D20" s="15"/>
      <c r="E20" s="15"/>
      <c r="F20" s="15"/>
      <c r="G20" s="15"/>
      <c r="H20" s="15"/>
      <c r="I20" s="15"/>
      <c r="J20" s="15"/>
      <c r="K20" s="15"/>
      <c r="L20" s="15"/>
      <c r="M20" s="15">
        <v>1</v>
      </c>
      <c r="N20" s="15"/>
      <c r="O20" s="15"/>
      <c r="P20" s="15"/>
      <c r="Q20" s="15"/>
      <c r="R20" s="15"/>
      <c r="S20" s="15"/>
      <c r="T20" s="15"/>
      <c r="U20" s="15">
        <v>1</v>
      </c>
      <c r="V20" s="15"/>
      <c r="W20" s="53">
        <f t="shared" si="0"/>
        <v>2</v>
      </c>
      <c r="X20" s="54">
        <v>26</v>
      </c>
      <c r="Y20" s="15"/>
      <c r="Z20" s="15"/>
      <c r="AA20" s="15"/>
      <c r="AB20" s="15"/>
    </row>
    <row r="21" spans="1:38" s="42" customFormat="1" x14ac:dyDescent="0.2">
      <c r="A21" s="42" t="s">
        <v>75</v>
      </c>
      <c r="B21" s="42" t="s">
        <v>133</v>
      </c>
      <c r="C21" s="14">
        <v>1</v>
      </c>
      <c r="D21" s="15"/>
      <c r="E21" s="15"/>
      <c r="F21" s="15"/>
      <c r="G21" s="15"/>
      <c r="H21" s="15"/>
      <c r="I21" s="15"/>
      <c r="J21" s="15"/>
      <c r="K21" s="15"/>
      <c r="L21" s="15"/>
      <c r="M21" s="15">
        <v>1</v>
      </c>
      <c r="N21" s="15"/>
      <c r="O21" s="15">
        <v>1</v>
      </c>
      <c r="P21" s="15"/>
      <c r="Q21" s="15"/>
      <c r="R21" s="15"/>
      <c r="S21" s="15"/>
      <c r="T21" s="15"/>
      <c r="U21" s="15"/>
      <c r="V21" s="15"/>
      <c r="W21" s="53">
        <f t="shared" si="0"/>
        <v>2</v>
      </c>
      <c r="X21" s="54">
        <v>3</v>
      </c>
      <c r="Y21" s="15"/>
      <c r="Z21" s="15"/>
      <c r="AA21" s="15"/>
      <c r="AB21" s="15"/>
    </row>
    <row r="22" spans="1:38" s="42" customFormat="1" x14ac:dyDescent="0.2">
      <c r="A22" s="42" t="s">
        <v>421</v>
      </c>
      <c r="B22" s="42" t="s">
        <v>82</v>
      </c>
      <c r="C22" s="14">
        <v>9</v>
      </c>
      <c r="D22" s="15"/>
      <c r="E22" s="15"/>
      <c r="F22" s="15"/>
      <c r="G22" s="15"/>
      <c r="H22" s="15"/>
      <c r="I22" s="15"/>
      <c r="J22" s="15"/>
      <c r="K22" s="15"/>
      <c r="L22" s="15"/>
      <c r="M22" s="15">
        <v>1</v>
      </c>
      <c r="N22" s="15">
        <v>1</v>
      </c>
      <c r="O22" s="15"/>
      <c r="P22" s="15"/>
      <c r="Q22" s="15"/>
      <c r="R22" s="15"/>
      <c r="S22" s="15"/>
      <c r="T22" s="15"/>
      <c r="U22" s="15"/>
      <c r="V22" s="15"/>
      <c r="W22" s="53">
        <f t="shared" si="0"/>
        <v>2</v>
      </c>
      <c r="X22" s="54">
        <v>73</v>
      </c>
      <c r="Y22" s="15"/>
      <c r="Z22" s="15"/>
      <c r="AA22" s="15"/>
      <c r="AB22" s="15"/>
    </row>
    <row r="23" spans="1:38" s="42" customFormat="1" x14ac:dyDescent="0.2">
      <c r="A23" s="42" t="s">
        <v>258</v>
      </c>
      <c r="B23" s="42" t="s">
        <v>584</v>
      </c>
      <c r="C23" s="14">
        <v>14</v>
      </c>
      <c r="D23" s="15"/>
      <c r="E23" s="15"/>
      <c r="F23" s="15"/>
      <c r="G23" s="15"/>
      <c r="H23" s="15"/>
      <c r="I23" s="15"/>
      <c r="J23" s="15"/>
      <c r="K23" s="15"/>
      <c r="L23" s="15">
        <v>1</v>
      </c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53">
        <f t="shared" si="0"/>
        <v>1</v>
      </c>
      <c r="X23" s="54">
        <v>16</v>
      </c>
      <c r="Y23" s="15"/>
      <c r="Z23" s="15"/>
      <c r="AA23" s="15"/>
      <c r="AB23" s="15"/>
    </row>
    <row r="24" spans="1:38" s="42" customFormat="1" x14ac:dyDescent="0.2">
      <c r="A24" s="42" t="s">
        <v>585</v>
      </c>
      <c r="B24" s="42" t="s">
        <v>380</v>
      </c>
      <c r="C24" s="14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>
        <v>1</v>
      </c>
      <c r="W24" s="53">
        <f t="shared" si="0"/>
        <v>1</v>
      </c>
      <c r="X24" s="54">
        <v>1</v>
      </c>
      <c r="Y24" s="15"/>
      <c r="Z24" s="15"/>
      <c r="AA24" s="15"/>
      <c r="AB24" s="15"/>
    </row>
    <row r="25" spans="1:38" s="42" customFormat="1" x14ac:dyDescent="0.2">
      <c r="A25" s="42" t="s">
        <v>531</v>
      </c>
      <c r="B25" s="42" t="s">
        <v>225</v>
      </c>
      <c r="C25" s="14"/>
      <c r="D25" s="15"/>
      <c r="E25" s="15"/>
      <c r="F25" s="15">
        <v>1</v>
      </c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53">
        <f t="shared" si="0"/>
        <v>1</v>
      </c>
      <c r="X25" s="54">
        <v>1</v>
      </c>
      <c r="Y25" s="15"/>
      <c r="Z25" s="15"/>
      <c r="AA25" s="15"/>
      <c r="AB25" s="15"/>
    </row>
    <row r="26" spans="1:38" x14ac:dyDescent="0.2">
      <c r="W26" s="40"/>
      <c r="Y26" s="46"/>
    </row>
    <row r="28" spans="1:38" x14ac:dyDescent="0.2">
      <c r="A28" s="78" t="s">
        <v>586</v>
      </c>
      <c r="B28" s="78"/>
      <c r="C28" s="79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79"/>
      <c r="X28" s="80"/>
    </row>
    <row r="29" spans="1:38" x14ac:dyDescent="0.2">
      <c r="A29" s="78"/>
      <c r="B29" s="78"/>
      <c r="C29" s="79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79"/>
      <c r="X29" s="80"/>
    </row>
    <row r="31" spans="1:38" ht="15" x14ac:dyDescent="0.25">
      <c r="A31" s="20" t="s">
        <v>97</v>
      </c>
      <c r="F31" s="28"/>
      <c r="G31" s="21" t="s">
        <v>98</v>
      </c>
      <c r="O31" s="21"/>
      <c r="P31" s="21" t="s">
        <v>99</v>
      </c>
      <c r="Q31" s="21"/>
      <c r="T31" s="36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</row>
    <row r="32" spans="1:38" ht="15" x14ac:dyDescent="0.25">
      <c r="A32" s="47" t="s">
        <v>100</v>
      </c>
      <c r="F32" s="23">
        <v>42</v>
      </c>
      <c r="G32" s="24" t="s">
        <v>339</v>
      </c>
      <c r="H32" s="21"/>
      <c r="I32" s="21"/>
      <c r="J32" s="21"/>
      <c r="K32" s="21"/>
      <c r="L32" s="21"/>
      <c r="M32" s="21"/>
      <c r="N32" s="21"/>
      <c r="O32" s="23">
        <v>28</v>
      </c>
      <c r="P32" s="22" t="s">
        <v>204</v>
      </c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</row>
    <row r="33" spans="1:38" ht="15" x14ac:dyDescent="0.25">
      <c r="F33" s="23"/>
      <c r="G33" s="24" t="s">
        <v>587</v>
      </c>
      <c r="O33" s="23">
        <v>22</v>
      </c>
      <c r="P33" s="22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</row>
    <row r="34" spans="1:38" ht="15" x14ac:dyDescent="0.25">
      <c r="A34" s="20" t="s">
        <v>104</v>
      </c>
      <c r="F34" s="23">
        <v>37</v>
      </c>
      <c r="G34" s="24" t="s">
        <v>482</v>
      </c>
      <c r="O34" s="23">
        <v>16</v>
      </c>
      <c r="P34" s="22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</row>
    <row r="35" spans="1:38" ht="15" x14ac:dyDescent="0.25">
      <c r="A35" s="47" t="s">
        <v>588</v>
      </c>
      <c r="F35" s="23">
        <v>33</v>
      </c>
      <c r="G35" s="24" t="s">
        <v>436</v>
      </c>
      <c r="O35" s="23">
        <v>15</v>
      </c>
      <c r="P35" s="22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</row>
    <row r="36" spans="1:38" ht="15" x14ac:dyDescent="0.25">
      <c r="F36" s="23">
        <v>22</v>
      </c>
      <c r="G36" s="24" t="s">
        <v>588</v>
      </c>
      <c r="O36" s="23">
        <v>14</v>
      </c>
      <c r="P36" s="22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69"/>
      <c r="AJ36" s="69"/>
      <c r="AK36" s="69"/>
      <c r="AL36" s="69"/>
    </row>
    <row r="37" spans="1:38" ht="15" x14ac:dyDescent="0.25">
      <c r="A37" s="20" t="s">
        <v>267</v>
      </c>
      <c r="F37" s="23">
        <v>21</v>
      </c>
      <c r="G37" s="24" t="s">
        <v>589</v>
      </c>
      <c r="O37" s="23">
        <v>13</v>
      </c>
      <c r="P37" s="22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69"/>
      <c r="AK37" s="69"/>
      <c r="AL37" s="69"/>
    </row>
    <row r="38" spans="1:38" x14ac:dyDescent="0.2">
      <c r="A38" s="47" t="s">
        <v>268</v>
      </c>
      <c r="F38" s="23">
        <v>18</v>
      </c>
      <c r="G38" s="24" t="s">
        <v>590</v>
      </c>
      <c r="O38" s="23">
        <v>11</v>
      </c>
      <c r="P38" s="22" t="s">
        <v>482</v>
      </c>
    </row>
    <row r="39" spans="1:38" x14ac:dyDescent="0.2">
      <c r="F39" s="23">
        <v>16</v>
      </c>
      <c r="G39" s="24" t="s">
        <v>591</v>
      </c>
      <c r="O39" s="23">
        <v>10</v>
      </c>
      <c r="P39" s="22"/>
    </row>
    <row r="40" spans="1:38" x14ac:dyDescent="0.2">
      <c r="A40" s="20" t="s">
        <v>107</v>
      </c>
      <c r="F40" s="23">
        <v>15</v>
      </c>
      <c r="G40" s="24" t="s">
        <v>592</v>
      </c>
      <c r="O40" s="23">
        <v>9</v>
      </c>
      <c r="P40" s="22" t="s">
        <v>339</v>
      </c>
    </row>
    <row r="41" spans="1:38" x14ac:dyDescent="0.2">
      <c r="A41" s="47" t="s">
        <v>593</v>
      </c>
      <c r="F41" s="23">
        <v>11</v>
      </c>
      <c r="G41" s="24" t="s">
        <v>594</v>
      </c>
      <c r="O41" s="23">
        <v>8</v>
      </c>
      <c r="P41" s="22" t="s">
        <v>587</v>
      </c>
      <c r="AC41" s="19"/>
    </row>
    <row r="42" spans="1:38" x14ac:dyDescent="0.2">
      <c r="A42" s="47" t="s">
        <v>595</v>
      </c>
      <c r="F42" s="23">
        <v>10</v>
      </c>
      <c r="G42" s="24" t="s">
        <v>596</v>
      </c>
      <c r="O42" s="23">
        <v>7</v>
      </c>
      <c r="P42" s="22"/>
      <c r="AC42" s="19"/>
    </row>
    <row r="43" spans="1:38" x14ac:dyDescent="0.2">
      <c r="A43" s="47" t="s">
        <v>597</v>
      </c>
      <c r="F43" s="23"/>
      <c r="G43" s="24" t="s">
        <v>560</v>
      </c>
      <c r="O43" s="23">
        <v>6</v>
      </c>
      <c r="P43" s="22"/>
      <c r="AC43" s="19"/>
    </row>
    <row r="44" spans="1:38" x14ac:dyDescent="0.2">
      <c r="F44" s="23">
        <v>9</v>
      </c>
      <c r="G44" s="24" t="s">
        <v>492</v>
      </c>
      <c r="O44" s="23">
        <v>5</v>
      </c>
      <c r="P44" s="22"/>
      <c r="AC44" s="19"/>
    </row>
    <row r="45" spans="1:38" x14ac:dyDescent="0.2">
      <c r="A45" s="20" t="s">
        <v>109</v>
      </c>
      <c r="F45" s="23"/>
      <c r="G45" s="24" t="s">
        <v>440</v>
      </c>
      <c r="O45" s="23">
        <v>4</v>
      </c>
      <c r="P45" s="22" t="s">
        <v>589</v>
      </c>
      <c r="AC45" s="19"/>
    </row>
    <row r="46" spans="1:38" x14ac:dyDescent="0.2">
      <c r="A46" s="47" t="s">
        <v>110</v>
      </c>
      <c r="F46" s="23">
        <v>8</v>
      </c>
      <c r="G46" s="24" t="s">
        <v>491</v>
      </c>
      <c r="O46" s="23"/>
      <c r="P46" s="22" t="s">
        <v>436</v>
      </c>
      <c r="AC46" s="19"/>
    </row>
    <row r="47" spans="1:38" x14ac:dyDescent="0.2">
      <c r="A47" s="47" t="s">
        <v>112</v>
      </c>
      <c r="F47" s="23"/>
      <c r="G47" s="24" t="s">
        <v>598</v>
      </c>
      <c r="O47" s="23">
        <v>3</v>
      </c>
      <c r="P47" s="22" t="s">
        <v>590</v>
      </c>
      <c r="AC47" s="19"/>
    </row>
    <row r="48" spans="1:38" x14ac:dyDescent="0.2">
      <c r="A48" s="47" t="s">
        <v>336</v>
      </c>
      <c r="F48" s="23">
        <v>7</v>
      </c>
      <c r="G48" s="24" t="s">
        <v>489</v>
      </c>
      <c r="O48" s="23"/>
      <c r="P48" s="22" t="s">
        <v>588</v>
      </c>
      <c r="AC48" s="19"/>
    </row>
    <row r="49" spans="1:29" x14ac:dyDescent="0.2">
      <c r="A49" s="47" t="s">
        <v>115</v>
      </c>
      <c r="F49" s="23"/>
      <c r="G49" s="24" t="s">
        <v>599</v>
      </c>
      <c r="O49" s="23"/>
      <c r="P49" s="22" t="s">
        <v>600</v>
      </c>
      <c r="AC49" s="19"/>
    </row>
    <row r="50" spans="1:29" x14ac:dyDescent="0.2">
      <c r="F50" s="23">
        <v>6</v>
      </c>
      <c r="G50" s="24" t="s">
        <v>600</v>
      </c>
      <c r="O50" s="23"/>
      <c r="P50" s="22" t="s">
        <v>594</v>
      </c>
      <c r="AC50" s="19"/>
    </row>
    <row r="51" spans="1:29" x14ac:dyDescent="0.2">
      <c r="F51" s="23">
        <v>4</v>
      </c>
      <c r="G51" s="24" t="s">
        <v>120</v>
      </c>
      <c r="O51" s="23">
        <v>2</v>
      </c>
      <c r="P51" s="22" t="s">
        <v>601</v>
      </c>
      <c r="AC51" s="19"/>
    </row>
    <row r="52" spans="1:29" x14ac:dyDescent="0.2">
      <c r="F52" s="23">
        <v>3</v>
      </c>
      <c r="G52" s="24" t="s">
        <v>602</v>
      </c>
      <c r="O52" s="23">
        <v>1</v>
      </c>
      <c r="P52" s="22" t="s">
        <v>592</v>
      </c>
      <c r="AC52" s="19"/>
    </row>
    <row r="53" spans="1:29" x14ac:dyDescent="0.2">
      <c r="F53" s="23"/>
      <c r="G53" s="24" t="s">
        <v>603</v>
      </c>
      <c r="O53" s="23"/>
      <c r="P53" s="22" t="s">
        <v>492</v>
      </c>
      <c r="AC53" s="19"/>
    </row>
    <row r="54" spans="1:29" x14ac:dyDescent="0.2">
      <c r="F54" s="28"/>
      <c r="AC54" s="19"/>
    </row>
    <row r="55" spans="1:29" x14ac:dyDescent="0.2">
      <c r="AC55" s="25"/>
    </row>
    <row r="67" spans="1:27" x14ac:dyDescent="0.2">
      <c r="V67" s="28" t="s">
        <v>45</v>
      </c>
    </row>
    <row r="68" spans="1:27" s="56" customFormat="1" ht="39.75" x14ac:dyDescent="0.25">
      <c r="A68" s="26" t="s">
        <v>124</v>
      </c>
      <c r="B68" s="26">
        <v>1960</v>
      </c>
      <c r="C68" s="33" t="s">
        <v>579</v>
      </c>
      <c r="D68" s="37" t="s">
        <v>57</v>
      </c>
      <c r="E68" s="37" t="s">
        <v>55</v>
      </c>
      <c r="F68" s="37" t="s">
        <v>51</v>
      </c>
      <c r="G68" s="37" t="s">
        <v>52</v>
      </c>
      <c r="H68" s="37" t="s">
        <v>53</v>
      </c>
      <c r="I68" s="37" t="s">
        <v>56</v>
      </c>
      <c r="J68" s="37" t="s">
        <v>54</v>
      </c>
      <c r="K68" s="37" t="s">
        <v>50</v>
      </c>
      <c r="L68" s="37" t="s">
        <v>23</v>
      </c>
      <c r="M68" s="37" t="s">
        <v>57</v>
      </c>
      <c r="N68" s="37" t="s">
        <v>55</v>
      </c>
      <c r="O68" s="37" t="s">
        <v>51</v>
      </c>
      <c r="P68" s="37" t="s">
        <v>52</v>
      </c>
      <c r="Q68" s="37" t="s">
        <v>53</v>
      </c>
      <c r="R68" s="37" t="s">
        <v>56</v>
      </c>
      <c r="S68" s="37" t="s">
        <v>54</v>
      </c>
      <c r="T68" s="37" t="s">
        <v>50</v>
      </c>
      <c r="U68" s="37" t="s">
        <v>23</v>
      </c>
      <c r="V68" s="37" t="s">
        <v>56</v>
      </c>
      <c r="W68" s="10" t="s">
        <v>58</v>
      </c>
      <c r="X68" s="10" t="s">
        <v>59</v>
      </c>
      <c r="Y68" s="10"/>
      <c r="Z68" s="10"/>
      <c r="AA68" s="55"/>
    </row>
    <row r="69" spans="1:27" s="20" customFormat="1" x14ac:dyDescent="0.2">
      <c r="A69" s="20" t="s">
        <v>128</v>
      </c>
      <c r="B69" s="20" t="s">
        <v>128</v>
      </c>
      <c r="C69" s="28"/>
      <c r="D69" s="28">
        <f>SUM(D70:D100)</f>
        <v>20</v>
      </c>
      <c r="E69" s="28">
        <f t="shared" ref="E69:V69" si="1">SUM(E70:E100)</f>
        <v>20</v>
      </c>
      <c r="F69" s="28">
        <f t="shared" si="1"/>
        <v>20</v>
      </c>
      <c r="G69" s="28">
        <f t="shared" si="1"/>
        <v>20</v>
      </c>
      <c r="H69" s="28">
        <f t="shared" si="1"/>
        <v>20</v>
      </c>
      <c r="I69" s="28">
        <f t="shared" si="1"/>
        <v>20</v>
      </c>
      <c r="J69" s="28">
        <f t="shared" si="1"/>
        <v>20</v>
      </c>
      <c r="K69" s="28">
        <f t="shared" si="1"/>
        <v>20</v>
      </c>
      <c r="L69" s="28">
        <f t="shared" si="1"/>
        <v>20</v>
      </c>
      <c r="M69" s="28">
        <f t="shared" si="1"/>
        <v>20</v>
      </c>
      <c r="N69" s="28">
        <f t="shared" si="1"/>
        <v>20</v>
      </c>
      <c r="O69" s="28">
        <f t="shared" si="1"/>
        <v>20</v>
      </c>
      <c r="P69" s="28">
        <f t="shared" si="1"/>
        <v>20</v>
      </c>
      <c r="Q69" s="28">
        <f t="shared" si="1"/>
        <v>20</v>
      </c>
      <c r="R69" s="28">
        <f t="shared" si="1"/>
        <v>20</v>
      </c>
      <c r="S69" s="28">
        <f t="shared" si="1"/>
        <v>20</v>
      </c>
      <c r="T69" s="28">
        <f t="shared" si="1"/>
        <v>20</v>
      </c>
      <c r="U69" s="28">
        <f t="shared" si="1"/>
        <v>20</v>
      </c>
      <c r="V69" s="28">
        <f t="shared" si="1"/>
        <v>20</v>
      </c>
      <c r="W69" s="28"/>
      <c r="X69" s="28"/>
    </row>
    <row r="70" spans="1:27" x14ac:dyDescent="0.2">
      <c r="A70" s="47" t="s">
        <v>322</v>
      </c>
      <c r="B70" s="47" t="s">
        <v>323</v>
      </c>
      <c r="C70" s="28">
        <v>61</v>
      </c>
      <c r="D70" s="45">
        <v>1</v>
      </c>
      <c r="W70" s="57">
        <f>SUM(D70:V70)</f>
        <v>1</v>
      </c>
      <c r="X70" s="58">
        <v>67</v>
      </c>
    </row>
    <row r="71" spans="1:27" x14ac:dyDescent="0.2">
      <c r="A71" s="47" t="s">
        <v>494</v>
      </c>
      <c r="B71" s="47" t="s">
        <v>80</v>
      </c>
      <c r="C71" s="28">
        <v>26</v>
      </c>
      <c r="D71" s="45">
        <v>1</v>
      </c>
      <c r="E71" s="45">
        <v>1</v>
      </c>
      <c r="V71" s="45">
        <v>1</v>
      </c>
      <c r="W71" s="57">
        <f t="shared" ref="W71:W100" si="2">SUM(D71:V71)</f>
        <v>3</v>
      </c>
      <c r="X71" s="58">
        <v>29</v>
      </c>
    </row>
    <row r="72" spans="1:27" x14ac:dyDescent="0.2">
      <c r="A72" s="47" t="s">
        <v>317</v>
      </c>
      <c r="B72" s="47" t="s">
        <v>318</v>
      </c>
      <c r="C72" s="28">
        <v>103</v>
      </c>
      <c r="F72" s="45">
        <v>1</v>
      </c>
      <c r="G72" s="45">
        <v>1</v>
      </c>
      <c r="H72" s="45">
        <v>1</v>
      </c>
      <c r="I72" s="45">
        <v>1</v>
      </c>
      <c r="K72" s="45">
        <v>1</v>
      </c>
      <c r="L72" s="45">
        <v>1</v>
      </c>
      <c r="M72" s="45">
        <v>1</v>
      </c>
      <c r="N72" s="45">
        <v>1</v>
      </c>
      <c r="W72" s="57">
        <f t="shared" si="2"/>
        <v>8</v>
      </c>
      <c r="X72" s="58">
        <v>111</v>
      </c>
    </row>
    <row r="73" spans="1:27" x14ac:dyDescent="0.2">
      <c r="A73" s="47" t="s">
        <v>529</v>
      </c>
      <c r="B73" s="47" t="s">
        <v>604</v>
      </c>
      <c r="C73" s="28">
        <v>1</v>
      </c>
      <c r="I73" s="45">
        <v>1</v>
      </c>
      <c r="J73" s="45">
        <v>1</v>
      </c>
      <c r="K73" s="45">
        <v>1</v>
      </c>
      <c r="L73" s="45">
        <v>1</v>
      </c>
      <c r="M73" s="45">
        <v>1</v>
      </c>
      <c r="N73" s="45">
        <v>1</v>
      </c>
      <c r="O73" s="45">
        <v>1</v>
      </c>
      <c r="Q73" s="45">
        <v>1</v>
      </c>
      <c r="R73" s="45">
        <v>1</v>
      </c>
      <c r="S73" s="45">
        <v>1</v>
      </c>
      <c r="T73" s="45">
        <v>1</v>
      </c>
      <c r="U73" s="45">
        <v>1</v>
      </c>
      <c r="V73" s="45">
        <v>1</v>
      </c>
      <c r="W73" s="57">
        <f t="shared" si="2"/>
        <v>13</v>
      </c>
      <c r="X73" s="58">
        <v>14</v>
      </c>
    </row>
    <row r="74" spans="1:27" x14ac:dyDescent="0.2">
      <c r="A74" s="47" t="s">
        <v>580</v>
      </c>
      <c r="B74" s="47" t="s">
        <v>80</v>
      </c>
      <c r="D74" s="45">
        <v>1</v>
      </c>
      <c r="E74" s="45">
        <v>1</v>
      </c>
      <c r="F74" s="45">
        <v>1</v>
      </c>
      <c r="G74" s="45">
        <v>1</v>
      </c>
      <c r="H74" s="45">
        <v>1</v>
      </c>
      <c r="I74" s="45">
        <v>1</v>
      </c>
      <c r="L74" s="45">
        <v>1</v>
      </c>
      <c r="M74" s="45">
        <v>1</v>
      </c>
      <c r="N74" s="45">
        <v>1</v>
      </c>
      <c r="O74" s="45">
        <v>1</v>
      </c>
      <c r="P74" s="45">
        <v>1</v>
      </c>
      <c r="Q74" s="45">
        <v>1</v>
      </c>
      <c r="R74" s="45">
        <v>1</v>
      </c>
      <c r="S74" s="45">
        <v>1</v>
      </c>
      <c r="T74" s="45">
        <v>1</v>
      </c>
      <c r="U74" s="45">
        <v>1</v>
      </c>
      <c r="V74" s="45">
        <v>1</v>
      </c>
      <c r="W74" s="57">
        <f t="shared" si="2"/>
        <v>17</v>
      </c>
      <c r="X74" s="58">
        <v>17</v>
      </c>
    </row>
    <row r="75" spans="1:27" x14ac:dyDescent="0.2">
      <c r="A75" s="47" t="s">
        <v>475</v>
      </c>
      <c r="B75" s="47" t="s">
        <v>476</v>
      </c>
      <c r="C75" s="28">
        <v>42</v>
      </c>
      <c r="G75" s="45">
        <v>1</v>
      </c>
      <c r="H75" s="45">
        <v>1</v>
      </c>
      <c r="I75" s="45">
        <v>1</v>
      </c>
      <c r="J75" s="45">
        <v>1</v>
      </c>
      <c r="K75" s="45">
        <v>1</v>
      </c>
      <c r="L75" s="45">
        <v>1</v>
      </c>
      <c r="M75" s="45">
        <v>1</v>
      </c>
      <c r="P75" s="45">
        <v>1</v>
      </c>
      <c r="Q75" s="45">
        <v>1</v>
      </c>
      <c r="R75" s="45">
        <v>1</v>
      </c>
      <c r="S75" s="45">
        <v>1</v>
      </c>
      <c r="T75" s="45">
        <v>1</v>
      </c>
      <c r="U75" s="45">
        <v>1</v>
      </c>
      <c r="W75" s="57">
        <f t="shared" si="2"/>
        <v>13</v>
      </c>
      <c r="X75" s="58">
        <v>70</v>
      </c>
    </row>
    <row r="76" spans="1:27" x14ac:dyDescent="0.2">
      <c r="A76" s="47" t="s">
        <v>531</v>
      </c>
      <c r="B76" s="47" t="s">
        <v>225</v>
      </c>
      <c r="C76" s="28">
        <v>15</v>
      </c>
      <c r="E76" s="45">
        <v>1</v>
      </c>
      <c r="F76" s="45">
        <v>1</v>
      </c>
      <c r="G76" s="45">
        <v>1</v>
      </c>
      <c r="S76" s="45">
        <v>1</v>
      </c>
      <c r="V76" s="45">
        <v>1</v>
      </c>
      <c r="W76" s="57">
        <f t="shared" si="2"/>
        <v>5</v>
      </c>
      <c r="X76" s="58">
        <v>20</v>
      </c>
    </row>
    <row r="77" spans="1:27" x14ac:dyDescent="0.2">
      <c r="A77" s="47" t="s">
        <v>75</v>
      </c>
      <c r="B77" s="47" t="s">
        <v>452</v>
      </c>
      <c r="D77" s="45">
        <v>1</v>
      </c>
      <c r="E77" s="45">
        <v>1</v>
      </c>
      <c r="F77" s="45">
        <v>1</v>
      </c>
      <c r="G77" s="45">
        <v>1</v>
      </c>
      <c r="H77" s="45">
        <v>1</v>
      </c>
      <c r="I77" s="45">
        <v>1</v>
      </c>
      <c r="J77" s="45">
        <v>1</v>
      </c>
      <c r="K77" s="45">
        <v>1</v>
      </c>
      <c r="L77" s="45">
        <v>1</v>
      </c>
      <c r="M77" s="45">
        <v>1</v>
      </c>
      <c r="N77" s="45">
        <v>1</v>
      </c>
      <c r="O77" s="45">
        <v>1</v>
      </c>
      <c r="P77" s="45">
        <v>1</v>
      </c>
      <c r="Q77" s="45">
        <v>1</v>
      </c>
      <c r="T77" s="45">
        <v>1</v>
      </c>
      <c r="U77" s="45">
        <v>1</v>
      </c>
      <c r="V77" s="45">
        <v>1</v>
      </c>
      <c r="W77" s="57">
        <f t="shared" si="2"/>
        <v>17</v>
      </c>
      <c r="X77" s="58">
        <v>100</v>
      </c>
    </row>
    <row r="78" spans="1:27" x14ac:dyDescent="0.2">
      <c r="A78" s="47" t="s">
        <v>75</v>
      </c>
      <c r="B78" s="47" t="s">
        <v>82</v>
      </c>
      <c r="C78" s="28">
        <v>5</v>
      </c>
      <c r="J78" s="45">
        <v>1</v>
      </c>
      <c r="W78" s="57">
        <f t="shared" si="2"/>
        <v>1</v>
      </c>
      <c r="X78" s="58">
        <v>6</v>
      </c>
    </row>
    <row r="79" spans="1:27" x14ac:dyDescent="0.2">
      <c r="A79" s="47" t="s">
        <v>75</v>
      </c>
      <c r="B79" s="47" t="s">
        <v>133</v>
      </c>
      <c r="C79" s="28">
        <v>167</v>
      </c>
      <c r="M79" s="45">
        <v>1</v>
      </c>
      <c r="O79" s="45">
        <v>1</v>
      </c>
      <c r="T79" s="45">
        <v>1</v>
      </c>
      <c r="W79" s="57">
        <f t="shared" si="2"/>
        <v>3</v>
      </c>
      <c r="X79" s="58">
        <v>170</v>
      </c>
    </row>
    <row r="80" spans="1:27" x14ac:dyDescent="0.2">
      <c r="A80" s="47" t="s">
        <v>549</v>
      </c>
      <c r="B80" s="47" t="s">
        <v>385</v>
      </c>
      <c r="C80" s="28">
        <v>15</v>
      </c>
      <c r="D80" s="45">
        <v>1</v>
      </c>
      <c r="E80" s="45">
        <v>1</v>
      </c>
      <c r="F80" s="45">
        <v>1</v>
      </c>
      <c r="G80" s="45">
        <v>1</v>
      </c>
      <c r="H80" s="45">
        <v>1</v>
      </c>
      <c r="I80" s="45">
        <v>1</v>
      </c>
      <c r="J80" s="45">
        <v>1</v>
      </c>
      <c r="K80" s="45">
        <v>1</v>
      </c>
      <c r="L80" s="45">
        <v>1</v>
      </c>
      <c r="M80" s="45">
        <v>1</v>
      </c>
      <c r="N80" s="45">
        <v>1</v>
      </c>
      <c r="O80" s="45">
        <v>1</v>
      </c>
      <c r="P80" s="45">
        <v>1</v>
      </c>
      <c r="Q80" s="45">
        <v>1</v>
      </c>
      <c r="R80" s="45">
        <v>1</v>
      </c>
      <c r="S80" s="45">
        <v>1</v>
      </c>
      <c r="T80" s="45">
        <v>1</v>
      </c>
      <c r="U80" s="45">
        <v>1</v>
      </c>
      <c r="V80" s="45">
        <v>1</v>
      </c>
      <c r="W80" s="57">
        <f t="shared" si="2"/>
        <v>19</v>
      </c>
      <c r="X80" s="58">
        <v>52</v>
      </c>
    </row>
    <row r="81" spans="1:24" x14ac:dyDescent="0.2">
      <c r="A81" s="47" t="s">
        <v>66</v>
      </c>
      <c r="B81" s="47" t="s">
        <v>67</v>
      </c>
      <c r="C81" s="28">
        <v>163</v>
      </c>
      <c r="D81" s="45">
        <v>1</v>
      </c>
      <c r="E81" s="45">
        <v>1</v>
      </c>
      <c r="F81" s="45">
        <v>1</v>
      </c>
      <c r="H81" s="45">
        <v>1</v>
      </c>
      <c r="I81" s="45">
        <v>1</v>
      </c>
      <c r="J81" s="45">
        <v>1</v>
      </c>
      <c r="K81" s="45">
        <v>1</v>
      </c>
      <c r="W81" s="57">
        <f t="shared" si="2"/>
        <v>7</v>
      </c>
      <c r="X81" s="58">
        <v>173</v>
      </c>
    </row>
    <row r="82" spans="1:24" x14ac:dyDescent="0.2">
      <c r="A82" s="47" t="s">
        <v>532</v>
      </c>
      <c r="B82" s="47" t="s">
        <v>87</v>
      </c>
      <c r="C82" s="28">
        <v>1</v>
      </c>
      <c r="N82" s="45">
        <v>1</v>
      </c>
      <c r="O82" s="45">
        <v>1</v>
      </c>
      <c r="P82" s="45">
        <v>1</v>
      </c>
      <c r="Q82" s="45">
        <v>1</v>
      </c>
      <c r="R82" s="45">
        <v>1</v>
      </c>
      <c r="S82" s="45">
        <v>1</v>
      </c>
      <c r="V82" s="45">
        <v>1</v>
      </c>
      <c r="W82" s="57">
        <f t="shared" si="2"/>
        <v>7</v>
      </c>
      <c r="X82" s="58">
        <v>90</v>
      </c>
    </row>
    <row r="83" spans="1:24" x14ac:dyDescent="0.2">
      <c r="A83" s="47" t="s">
        <v>585</v>
      </c>
      <c r="B83" s="47" t="s">
        <v>380</v>
      </c>
      <c r="J83" s="45">
        <v>1</v>
      </c>
      <c r="K83" s="45">
        <v>1</v>
      </c>
      <c r="L83" s="45">
        <v>1</v>
      </c>
      <c r="M83" s="45">
        <v>1</v>
      </c>
      <c r="N83" s="45">
        <v>1</v>
      </c>
      <c r="O83" s="45">
        <v>1</v>
      </c>
      <c r="P83" s="45">
        <v>1</v>
      </c>
      <c r="Q83" s="45">
        <v>1</v>
      </c>
      <c r="R83" s="45">
        <v>1</v>
      </c>
      <c r="S83" s="45">
        <v>1</v>
      </c>
      <c r="T83" s="45">
        <v>1</v>
      </c>
      <c r="U83" s="45">
        <v>1</v>
      </c>
      <c r="V83" s="45">
        <v>1</v>
      </c>
      <c r="W83" s="57">
        <f t="shared" si="2"/>
        <v>13</v>
      </c>
      <c r="X83" s="58">
        <v>13</v>
      </c>
    </row>
    <row r="84" spans="1:24" x14ac:dyDescent="0.2">
      <c r="A84" s="47" t="s">
        <v>498</v>
      </c>
      <c r="B84" s="47" t="s">
        <v>318</v>
      </c>
      <c r="C84" s="28">
        <v>21</v>
      </c>
      <c r="D84" s="45">
        <v>1</v>
      </c>
      <c r="E84" s="45">
        <v>1</v>
      </c>
      <c r="F84" s="45">
        <v>1</v>
      </c>
      <c r="G84" s="45">
        <v>1</v>
      </c>
      <c r="H84" s="45">
        <v>1</v>
      </c>
      <c r="I84" s="45">
        <v>1</v>
      </c>
      <c r="J84" s="45">
        <v>1</v>
      </c>
      <c r="K84" s="45">
        <v>1</v>
      </c>
      <c r="L84" s="45">
        <v>1</v>
      </c>
      <c r="M84" s="45">
        <v>1</v>
      </c>
      <c r="N84" s="45">
        <v>1</v>
      </c>
      <c r="O84" s="45">
        <v>1</v>
      </c>
      <c r="P84" s="45">
        <v>1</v>
      </c>
      <c r="Q84" s="45">
        <v>1</v>
      </c>
      <c r="R84" s="45">
        <v>1</v>
      </c>
      <c r="S84" s="45">
        <v>1</v>
      </c>
      <c r="T84" s="45">
        <v>1</v>
      </c>
      <c r="U84" s="45">
        <v>1</v>
      </c>
      <c r="V84" s="45">
        <v>1</v>
      </c>
      <c r="W84" s="57">
        <f t="shared" si="2"/>
        <v>19</v>
      </c>
      <c r="X84" s="58">
        <v>40</v>
      </c>
    </row>
    <row r="85" spans="1:24" x14ac:dyDescent="0.2">
      <c r="A85" s="47" t="s">
        <v>447</v>
      </c>
      <c r="B85" s="47" t="s">
        <v>133</v>
      </c>
      <c r="C85" s="28">
        <v>55</v>
      </c>
      <c r="D85" s="45">
        <v>1</v>
      </c>
      <c r="E85" s="45">
        <v>1</v>
      </c>
      <c r="F85" s="45">
        <v>1</v>
      </c>
      <c r="G85" s="45">
        <v>1</v>
      </c>
      <c r="J85" s="45">
        <v>1</v>
      </c>
      <c r="K85" s="45">
        <v>1</v>
      </c>
      <c r="L85" s="45">
        <v>1</v>
      </c>
      <c r="O85" s="45">
        <v>1</v>
      </c>
      <c r="P85" s="45">
        <v>1</v>
      </c>
      <c r="Q85" s="45">
        <v>1</v>
      </c>
      <c r="R85" s="45">
        <v>1</v>
      </c>
      <c r="S85" s="45">
        <v>1</v>
      </c>
      <c r="T85" s="45">
        <v>1</v>
      </c>
      <c r="U85" s="45">
        <v>1</v>
      </c>
      <c r="V85" s="45">
        <v>1</v>
      </c>
      <c r="W85" s="57">
        <f t="shared" si="2"/>
        <v>15</v>
      </c>
      <c r="X85" s="58">
        <v>99</v>
      </c>
    </row>
    <row r="86" spans="1:24" x14ac:dyDescent="0.2">
      <c r="A86" s="47" t="s">
        <v>561</v>
      </c>
      <c r="B86" s="47" t="s">
        <v>80</v>
      </c>
      <c r="D86" s="45">
        <v>1</v>
      </c>
      <c r="E86" s="45">
        <v>1</v>
      </c>
      <c r="F86" s="45">
        <v>1</v>
      </c>
      <c r="G86" s="45">
        <v>1</v>
      </c>
      <c r="H86" s="45">
        <v>1</v>
      </c>
      <c r="K86" s="45">
        <v>1</v>
      </c>
      <c r="L86" s="45">
        <v>1</v>
      </c>
      <c r="M86" s="45">
        <v>1</v>
      </c>
      <c r="N86" s="45">
        <v>1</v>
      </c>
      <c r="O86" s="45">
        <v>1</v>
      </c>
      <c r="P86" s="45">
        <v>1</v>
      </c>
      <c r="Q86" s="45">
        <v>1</v>
      </c>
      <c r="R86" s="45">
        <v>1</v>
      </c>
      <c r="U86" s="45">
        <v>1</v>
      </c>
      <c r="W86" s="57">
        <f t="shared" si="2"/>
        <v>14</v>
      </c>
      <c r="X86" s="58">
        <v>28</v>
      </c>
    </row>
    <row r="87" spans="1:24" x14ac:dyDescent="0.2">
      <c r="A87" s="47" t="s">
        <v>550</v>
      </c>
      <c r="B87" s="47" t="s">
        <v>80</v>
      </c>
      <c r="C87" s="28">
        <v>8</v>
      </c>
      <c r="E87" s="45">
        <v>1</v>
      </c>
      <c r="F87" s="45">
        <v>1</v>
      </c>
      <c r="G87" s="45">
        <v>1</v>
      </c>
      <c r="H87" s="45">
        <v>1</v>
      </c>
      <c r="I87" s="45">
        <v>1</v>
      </c>
      <c r="J87" s="45">
        <v>1</v>
      </c>
      <c r="N87" s="45">
        <v>1</v>
      </c>
      <c r="V87" s="45">
        <v>1</v>
      </c>
      <c r="W87" s="57">
        <f t="shared" si="2"/>
        <v>8</v>
      </c>
      <c r="X87" s="58">
        <v>16</v>
      </c>
    </row>
    <row r="88" spans="1:24" x14ac:dyDescent="0.2">
      <c r="A88" s="47" t="s">
        <v>581</v>
      </c>
      <c r="B88" s="47" t="s">
        <v>605</v>
      </c>
      <c r="D88" s="45">
        <v>1</v>
      </c>
      <c r="E88" s="45">
        <v>1</v>
      </c>
      <c r="G88" s="45">
        <v>1</v>
      </c>
      <c r="H88" s="45">
        <v>1</v>
      </c>
      <c r="I88" s="45">
        <v>1</v>
      </c>
      <c r="J88" s="45">
        <v>1</v>
      </c>
      <c r="K88" s="45">
        <v>1</v>
      </c>
      <c r="L88" s="45">
        <v>1</v>
      </c>
      <c r="M88" s="45">
        <v>1</v>
      </c>
      <c r="O88" s="45">
        <v>1</v>
      </c>
      <c r="P88" s="45">
        <v>1</v>
      </c>
      <c r="Q88" s="45">
        <v>1</v>
      </c>
      <c r="R88" s="45">
        <v>1</v>
      </c>
      <c r="S88" s="45">
        <v>1</v>
      </c>
      <c r="T88" s="45">
        <v>1</v>
      </c>
      <c r="U88" s="45">
        <v>1</v>
      </c>
      <c r="V88" s="45">
        <v>1</v>
      </c>
      <c r="W88" s="57">
        <f t="shared" si="2"/>
        <v>17</v>
      </c>
      <c r="X88" s="58">
        <v>17</v>
      </c>
    </row>
    <row r="89" spans="1:24" x14ac:dyDescent="0.2">
      <c r="A89" s="47" t="s">
        <v>258</v>
      </c>
      <c r="B89" s="47" t="s">
        <v>80</v>
      </c>
      <c r="C89" s="28">
        <v>114</v>
      </c>
      <c r="D89" s="45">
        <v>1</v>
      </c>
      <c r="E89" s="45">
        <v>1</v>
      </c>
      <c r="F89" s="45">
        <v>1</v>
      </c>
      <c r="G89" s="45">
        <v>1</v>
      </c>
      <c r="H89" s="45">
        <v>1</v>
      </c>
      <c r="I89" s="45">
        <v>1</v>
      </c>
      <c r="J89" s="45">
        <v>1</v>
      </c>
      <c r="K89" s="45">
        <v>1</v>
      </c>
      <c r="L89" s="45">
        <v>1</v>
      </c>
      <c r="M89" s="45">
        <v>1</v>
      </c>
      <c r="N89" s="45">
        <v>1</v>
      </c>
      <c r="O89" s="45">
        <v>1</v>
      </c>
      <c r="P89" s="45">
        <v>1</v>
      </c>
      <c r="Q89" s="45">
        <v>1</v>
      </c>
      <c r="R89" s="45">
        <v>1</v>
      </c>
      <c r="S89" s="45">
        <v>1</v>
      </c>
      <c r="U89" s="45">
        <v>1</v>
      </c>
      <c r="V89" s="45">
        <v>1</v>
      </c>
      <c r="W89" s="57">
        <f t="shared" si="2"/>
        <v>18</v>
      </c>
      <c r="X89" s="58">
        <v>144</v>
      </c>
    </row>
    <row r="90" spans="1:24" x14ac:dyDescent="0.2">
      <c r="A90" s="47" t="s">
        <v>534</v>
      </c>
      <c r="B90" s="47" t="s">
        <v>535</v>
      </c>
      <c r="C90" s="28">
        <v>15</v>
      </c>
      <c r="D90" s="45">
        <v>1</v>
      </c>
      <c r="E90" s="45">
        <v>1</v>
      </c>
      <c r="F90" s="45">
        <v>1</v>
      </c>
      <c r="G90" s="45">
        <v>1</v>
      </c>
      <c r="H90" s="45">
        <v>1</v>
      </c>
      <c r="I90" s="45">
        <v>1</v>
      </c>
      <c r="J90" s="45">
        <v>1</v>
      </c>
      <c r="K90" s="45">
        <v>1</v>
      </c>
      <c r="L90" s="45">
        <v>1</v>
      </c>
      <c r="N90" s="45">
        <v>1</v>
      </c>
      <c r="O90" s="45">
        <v>1</v>
      </c>
      <c r="P90" s="45">
        <v>1</v>
      </c>
      <c r="Q90" s="45">
        <v>1</v>
      </c>
      <c r="R90" s="45">
        <v>1</v>
      </c>
      <c r="S90" s="45">
        <v>1</v>
      </c>
      <c r="T90" s="45">
        <v>1</v>
      </c>
      <c r="U90" s="45">
        <v>1</v>
      </c>
      <c r="V90" s="45">
        <v>1</v>
      </c>
      <c r="W90" s="57">
        <f t="shared" si="2"/>
        <v>18</v>
      </c>
      <c r="X90" s="58">
        <v>55</v>
      </c>
    </row>
    <row r="91" spans="1:24" x14ac:dyDescent="0.2">
      <c r="A91" s="47" t="s">
        <v>376</v>
      </c>
      <c r="B91" s="47" t="s">
        <v>131</v>
      </c>
      <c r="C91" s="28">
        <v>70</v>
      </c>
      <c r="D91" s="45">
        <v>1</v>
      </c>
      <c r="E91" s="45">
        <v>1</v>
      </c>
      <c r="F91" s="45">
        <v>1</v>
      </c>
      <c r="G91" s="45">
        <v>1</v>
      </c>
      <c r="H91" s="45">
        <v>1</v>
      </c>
      <c r="I91" s="45">
        <v>1</v>
      </c>
      <c r="J91" s="45">
        <v>1</v>
      </c>
      <c r="K91" s="45">
        <v>1</v>
      </c>
      <c r="L91" s="45">
        <v>1</v>
      </c>
      <c r="M91" s="45">
        <v>1</v>
      </c>
      <c r="N91" s="45">
        <v>1</v>
      </c>
      <c r="O91" s="45">
        <v>1</v>
      </c>
      <c r="P91" s="45">
        <v>1</v>
      </c>
      <c r="Q91" s="45">
        <v>1</v>
      </c>
      <c r="R91" s="45">
        <v>1</v>
      </c>
      <c r="S91" s="45">
        <v>1</v>
      </c>
      <c r="T91" s="45">
        <v>1</v>
      </c>
      <c r="U91" s="45">
        <v>1</v>
      </c>
      <c r="V91" s="45">
        <v>1</v>
      </c>
      <c r="W91" s="57">
        <f t="shared" si="2"/>
        <v>19</v>
      </c>
      <c r="X91" s="58">
        <v>212</v>
      </c>
    </row>
    <row r="92" spans="1:24" x14ac:dyDescent="0.2">
      <c r="A92" s="47" t="s">
        <v>421</v>
      </c>
      <c r="B92" s="47" t="s">
        <v>422</v>
      </c>
      <c r="C92" s="28">
        <v>55</v>
      </c>
      <c r="D92" s="45">
        <v>1</v>
      </c>
      <c r="E92" s="45">
        <v>1</v>
      </c>
      <c r="F92" s="45">
        <v>1</v>
      </c>
      <c r="G92" s="45">
        <v>1</v>
      </c>
      <c r="H92" s="45">
        <v>1</v>
      </c>
      <c r="I92" s="45">
        <v>1</v>
      </c>
      <c r="J92" s="45">
        <v>1</v>
      </c>
      <c r="K92" s="45">
        <v>1</v>
      </c>
      <c r="L92" s="45">
        <v>1</v>
      </c>
      <c r="M92" s="45">
        <v>1</v>
      </c>
      <c r="N92" s="45">
        <v>1</v>
      </c>
      <c r="O92" s="45">
        <v>1</v>
      </c>
      <c r="P92" s="45">
        <v>1</v>
      </c>
      <c r="Q92" s="45">
        <v>1</v>
      </c>
      <c r="R92" s="45">
        <v>1</v>
      </c>
      <c r="S92" s="45">
        <v>1</v>
      </c>
      <c r="T92" s="45">
        <v>1</v>
      </c>
      <c r="U92" s="45">
        <v>1</v>
      </c>
      <c r="V92" s="45">
        <v>1</v>
      </c>
      <c r="W92" s="57">
        <f t="shared" si="2"/>
        <v>19</v>
      </c>
      <c r="X92" s="58">
        <v>140</v>
      </c>
    </row>
    <row r="93" spans="1:24" x14ac:dyDescent="0.2">
      <c r="A93" s="47" t="s">
        <v>421</v>
      </c>
      <c r="B93" s="47" t="s">
        <v>82</v>
      </c>
      <c r="C93" s="28">
        <v>15</v>
      </c>
      <c r="M93" s="45">
        <v>1</v>
      </c>
      <c r="N93" s="45">
        <v>1</v>
      </c>
      <c r="O93" s="45">
        <v>1</v>
      </c>
      <c r="R93" s="45">
        <v>1</v>
      </c>
      <c r="S93" s="45">
        <v>1</v>
      </c>
      <c r="T93" s="45">
        <v>1</v>
      </c>
      <c r="U93" s="45">
        <v>1</v>
      </c>
      <c r="W93" s="57">
        <f t="shared" si="2"/>
        <v>7</v>
      </c>
      <c r="X93" s="58">
        <v>104</v>
      </c>
    </row>
    <row r="94" spans="1:24" x14ac:dyDescent="0.2">
      <c r="A94" s="47" t="s">
        <v>583</v>
      </c>
      <c r="B94" s="47" t="s">
        <v>380</v>
      </c>
      <c r="D94" s="45">
        <v>1</v>
      </c>
      <c r="E94" s="45">
        <v>1</v>
      </c>
      <c r="F94" s="45">
        <v>1</v>
      </c>
      <c r="G94" s="45">
        <v>1</v>
      </c>
      <c r="H94" s="45">
        <v>1</v>
      </c>
      <c r="I94" s="45">
        <v>1</v>
      </c>
      <c r="J94" s="45">
        <v>1</v>
      </c>
      <c r="K94" s="45">
        <v>1</v>
      </c>
      <c r="L94" s="45">
        <v>1</v>
      </c>
      <c r="M94" s="45">
        <v>1</v>
      </c>
      <c r="N94" s="45">
        <v>1</v>
      </c>
      <c r="O94" s="45">
        <v>1</v>
      </c>
      <c r="P94" s="45">
        <v>1</v>
      </c>
      <c r="Q94" s="45">
        <v>1</v>
      </c>
      <c r="R94" s="45">
        <v>1</v>
      </c>
      <c r="S94" s="45">
        <v>1</v>
      </c>
      <c r="T94" s="45">
        <v>1</v>
      </c>
      <c r="U94" s="45">
        <v>1</v>
      </c>
      <c r="W94" s="57">
        <f t="shared" si="2"/>
        <v>18</v>
      </c>
      <c r="X94" s="58">
        <v>87</v>
      </c>
    </row>
    <row r="95" spans="1:24" x14ac:dyDescent="0.2">
      <c r="A95" s="47" t="s">
        <v>379</v>
      </c>
      <c r="B95" s="47" t="s">
        <v>476</v>
      </c>
      <c r="D95" s="45">
        <v>1</v>
      </c>
      <c r="E95" s="45">
        <v>1</v>
      </c>
      <c r="F95" s="45">
        <v>1</v>
      </c>
      <c r="G95" s="45">
        <v>1</v>
      </c>
      <c r="H95" s="45">
        <v>1</v>
      </c>
      <c r="I95" s="45">
        <v>1</v>
      </c>
      <c r="J95" s="45">
        <v>1</v>
      </c>
      <c r="K95" s="45">
        <v>1</v>
      </c>
      <c r="L95" s="45">
        <v>1</v>
      </c>
      <c r="M95" s="45">
        <v>1</v>
      </c>
      <c r="N95" s="45">
        <v>1</v>
      </c>
      <c r="O95" s="45">
        <v>1</v>
      </c>
      <c r="P95" s="45">
        <v>1</v>
      </c>
      <c r="Q95" s="45">
        <v>1</v>
      </c>
      <c r="R95" s="45">
        <v>1</v>
      </c>
      <c r="S95" s="45">
        <v>1</v>
      </c>
      <c r="T95" s="45">
        <v>1</v>
      </c>
      <c r="U95" s="45">
        <v>1</v>
      </c>
      <c r="V95" s="45">
        <v>1</v>
      </c>
      <c r="W95" s="57">
        <f t="shared" si="2"/>
        <v>19</v>
      </c>
      <c r="X95" s="58">
        <v>108</v>
      </c>
    </row>
    <row r="96" spans="1:24" x14ac:dyDescent="0.2">
      <c r="A96" s="47" t="s">
        <v>190</v>
      </c>
      <c r="B96" s="47" t="s">
        <v>442</v>
      </c>
      <c r="C96" s="28">
        <v>18</v>
      </c>
      <c r="D96" s="45">
        <v>1</v>
      </c>
      <c r="E96" s="45">
        <v>1</v>
      </c>
      <c r="F96" s="45">
        <v>1</v>
      </c>
      <c r="G96" s="45">
        <v>1</v>
      </c>
      <c r="H96" s="45">
        <v>1</v>
      </c>
      <c r="I96" s="45">
        <v>1</v>
      </c>
      <c r="J96" s="45">
        <v>1</v>
      </c>
      <c r="K96" s="45">
        <v>1</v>
      </c>
      <c r="P96" s="45">
        <v>1</v>
      </c>
      <c r="Q96" s="45">
        <v>1</v>
      </c>
      <c r="R96" s="45">
        <v>1</v>
      </c>
      <c r="T96" s="45">
        <v>1</v>
      </c>
      <c r="U96" s="45">
        <v>1</v>
      </c>
      <c r="V96" s="45">
        <v>1</v>
      </c>
      <c r="W96" s="57">
        <f t="shared" si="2"/>
        <v>14</v>
      </c>
      <c r="X96" s="58">
        <v>45</v>
      </c>
    </row>
    <row r="97" spans="1:25" x14ac:dyDescent="0.2">
      <c r="A97" s="47" t="s">
        <v>536</v>
      </c>
      <c r="B97" s="47" t="s">
        <v>232</v>
      </c>
      <c r="C97" s="28">
        <v>24</v>
      </c>
      <c r="D97" s="45">
        <v>1</v>
      </c>
      <c r="E97" s="45">
        <v>1</v>
      </c>
      <c r="F97" s="45">
        <v>1</v>
      </c>
      <c r="G97" s="45">
        <v>1</v>
      </c>
      <c r="H97" s="45">
        <v>1</v>
      </c>
      <c r="I97" s="45">
        <v>1</v>
      </c>
      <c r="J97" s="45">
        <v>1</v>
      </c>
      <c r="K97" s="45">
        <v>1</v>
      </c>
      <c r="L97" s="45">
        <v>1</v>
      </c>
      <c r="M97" s="45">
        <v>1</v>
      </c>
      <c r="N97" s="45">
        <v>1</v>
      </c>
      <c r="O97" s="45">
        <v>1</v>
      </c>
      <c r="P97" s="45">
        <v>1</v>
      </c>
      <c r="Q97" s="45">
        <v>1</v>
      </c>
      <c r="R97" s="45">
        <v>1</v>
      </c>
      <c r="S97" s="45">
        <v>1</v>
      </c>
      <c r="T97" s="45">
        <v>1</v>
      </c>
      <c r="U97" s="45">
        <v>1</v>
      </c>
      <c r="W97" s="57">
        <f t="shared" si="2"/>
        <v>18</v>
      </c>
      <c r="X97" s="58">
        <v>137</v>
      </c>
    </row>
    <row r="98" spans="1:25" x14ac:dyDescent="0.2">
      <c r="A98" s="47" t="s">
        <v>499</v>
      </c>
      <c r="B98" s="47" t="s">
        <v>321</v>
      </c>
      <c r="C98" s="28">
        <v>11</v>
      </c>
      <c r="D98" s="45">
        <v>1</v>
      </c>
      <c r="W98" s="57">
        <f t="shared" si="2"/>
        <v>1</v>
      </c>
      <c r="X98" s="58">
        <v>12</v>
      </c>
    </row>
    <row r="99" spans="1:25" x14ac:dyDescent="0.2">
      <c r="A99" s="47" t="s">
        <v>290</v>
      </c>
      <c r="B99" s="47" t="s">
        <v>78</v>
      </c>
      <c r="C99" s="28">
        <v>44</v>
      </c>
      <c r="F99" s="45">
        <v>1</v>
      </c>
      <c r="H99" s="45">
        <v>1</v>
      </c>
      <c r="I99" s="45">
        <v>1</v>
      </c>
      <c r="L99" s="45">
        <v>1</v>
      </c>
      <c r="M99" s="45">
        <v>1</v>
      </c>
      <c r="N99" s="45">
        <v>1</v>
      </c>
      <c r="P99" s="45">
        <v>1</v>
      </c>
      <c r="S99" s="45">
        <v>1</v>
      </c>
      <c r="T99" s="45">
        <v>1</v>
      </c>
      <c r="V99" s="45">
        <v>1</v>
      </c>
      <c r="W99" s="57">
        <f t="shared" si="2"/>
        <v>10</v>
      </c>
      <c r="X99" s="58">
        <v>56</v>
      </c>
    </row>
    <row r="100" spans="1:25" x14ac:dyDescent="0.2">
      <c r="A100" s="47" t="s">
        <v>537</v>
      </c>
      <c r="B100" s="47" t="s">
        <v>225</v>
      </c>
      <c r="D100" s="45">
        <v>1</v>
      </c>
      <c r="E100" s="45">
        <v>1</v>
      </c>
      <c r="F100" s="45">
        <v>1</v>
      </c>
      <c r="G100" s="45">
        <v>1</v>
      </c>
      <c r="H100" s="45">
        <v>1</v>
      </c>
      <c r="I100" s="45">
        <v>1</v>
      </c>
      <c r="J100" s="45">
        <v>1</v>
      </c>
      <c r="K100" s="45">
        <v>1</v>
      </c>
      <c r="L100" s="45">
        <v>1</v>
      </c>
      <c r="M100" s="45">
        <v>1</v>
      </c>
      <c r="N100" s="45">
        <v>1</v>
      </c>
      <c r="O100" s="45">
        <v>1</v>
      </c>
      <c r="P100" s="45">
        <v>1</v>
      </c>
      <c r="Q100" s="45">
        <v>1</v>
      </c>
      <c r="R100" s="45">
        <v>1</v>
      </c>
      <c r="S100" s="45">
        <v>1</v>
      </c>
      <c r="T100" s="45">
        <v>1</v>
      </c>
      <c r="U100" s="45">
        <v>1</v>
      </c>
      <c r="V100" s="45">
        <v>1</v>
      </c>
      <c r="W100" s="57">
        <f t="shared" si="2"/>
        <v>19</v>
      </c>
      <c r="X100" s="58">
        <v>50</v>
      </c>
    </row>
    <row r="101" spans="1:25" x14ac:dyDescent="0.2">
      <c r="Y101" s="46"/>
    </row>
    <row r="102" spans="1:25" x14ac:dyDescent="0.2">
      <c r="A102" s="31" t="s">
        <v>502</v>
      </c>
      <c r="Y102" s="46"/>
    </row>
    <row r="103" spans="1:25" x14ac:dyDescent="0.2">
      <c r="A103" s="31" t="s">
        <v>606</v>
      </c>
      <c r="Y103" s="46"/>
    </row>
    <row r="104" spans="1:25" x14ac:dyDescent="0.2">
      <c r="A104" s="31" t="s">
        <v>607</v>
      </c>
      <c r="Y104" s="46"/>
    </row>
    <row r="105" spans="1:25" x14ac:dyDescent="0.2">
      <c r="A105" s="31" t="s">
        <v>538</v>
      </c>
      <c r="Y105" s="46"/>
    </row>
    <row r="106" spans="1:25" x14ac:dyDescent="0.2">
      <c r="Y106" s="46"/>
    </row>
    <row r="107" spans="1:25" x14ac:dyDescent="0.2">
      <c r="Y107" s="46"/>
    </row>
    <row r="108" spans="1:25" x14ac:dyDescent="0.2">
      <c r="Y108" s="46"/>
    </row>
    <row r="109" spans="1:25" x14ac:dyDescent="0.2">
      <c r="Y109" s="46"/>
    </row>
    <row r="110" spans="1:25" x14ac:dyDescent="0.2">
      <c r="Y110" s="46"/>
    </row>
    <row r="111" spans="1:25" x14ac:dyDescent="0.2">
      <c r="Y111" s="46"/>
    </row>
    <row r="112" spans="1:25" x14ac:dyDescent="0.2">
      <c r="Y112" s="46"/>
    </row>
    <row r="113" spans="25:25" x14ac:dyDescent="0.2">
      <c r="Y113" s="46"/>
    </row>
    <row r="114" spans="25:25" x14ac:dyDescent="0.2">
      <c r="Y114" s="46"/>
    </row>
    <row r="115" spans="25:25" x14ac:dyDescent="0.2">
      <c r="Y115" s="46"/>
    </row>
    <row r="116" spans="25:25" x14ac:dyDescent="0.2">
      <c r="Y116" s="46"/>
    </row>
    <row r="117" spans="25:25" x14ac:dyDescent="0.2">
      <c r="Y117" s="46"/>
    </row>
    <row r="118" spans="25:25" x14ac:dyDescent="0.2">
      <c r="Y118" s="46"/>
    </row>
    <row r="119" spans="25:25" x14ac:dyDescent="0.2">
      <c r="Y119" s="46"/>
    </row>
    <row r="120" spans="25:25" x14ac:dyDescent="0.2">
      <c r="Y120" s="46"/>
    </row>
    <row r="121" spans="25:25" x14ac:dyDescent="0.2">
      <c r="Y121" s="46"/>
    </row>
    <row r="122" spans="25:25" x14ac:dyDescent="0.2">
      <c r="Y122" s="46"/>
    </row>
    <row r="123" spans="25:25" x14ac:dyDescent="0.2">
      <c r="Y123" s="46"/>
    </row>
    <row r="124" spans="25:25" x14ac:dyDescent="0.2">
      <c r="Y124" s="46"/>
    </row>
    <row r="125" spans="25:25" x14ac:dyDescent="0.2">
      <c r="Y125" s="46"/>
    </row>
    <row r="126" spans="25:25" x14ac:dyDescent="0.2">
      <c r="Y126" s="46"/>
    </row>
    <row r="127" spans="25:25" x14ac:dyDescent="0.2">
      <c r="Y127" s="46"/>
    </row>
    <row r="128" spans="25:25" x14ac:dyDescent="0.2">
      <c r="Y128" s="46"/>
    </row>
    <row r="129" spans="25:25" x14ac:dyDescent="0.2">
      <c r="Y129" s="46"/>
    </row>
    <row r="130" spans="25:25" x14ac:dyDescent="0.2">
      <c r="Y130" s="46"/>
    </row>
    <row r="131" spans="25:25" x14ac:dyDescent="0.2">
      <c r="Y131" s="46"/>
    </row>
    <row r="132" spans="25:25" x14ac:dyDescent="0.2">
      <c r="Y132" s="46"/>
    </row>
    <row r="133" spans="25:25" x14ac:dyDescent="0.2">
      <c r="Y133" s="46"/>
    </row>
    <row r="134" spans="25:25" x14ac:dyDescent="0.2">
      <c r="Y134" s="46"/>
    </row>
    <row r="135" spans="25:25" x14ac:dyDescent="0.2">
      <c r="Y135" s="46"/>
    </row>
    <row r="136" spans="25:25" x14ac:dyDescent="0.2">
      <c r="Y136" s="46"/>
    </row>
    <row r="137" spans="25:25" x14ac:dyDescent="0.2">
      <c r="Y137" s="46"/>
    </row>
    <row r="138" spans="25:25" x14ac:dyDescent="0.2">
      <c r="Y138" s="46"/>
    </row>
    <row r="139" spans="25:25" x14ac:dyDescent="0.2">
      <c r="Y139" s="46"/>
    </row>
    <row r="140" spans="25:25" x14ac:dyDescent="0.2">
      <c r="Y140" s="46"/>
    </row>
    <row r="141" spans="25:25" x14ac:dyDescent="0.2">
      <c r="Y141" s="46"/>
    </row>
    <row r="142" spans="25:25" x14ac:dyDescent="0.2">
      <c r="Y142" s="46"/>
    </row>
    <row r="143" spans="25:25" x14ac:dyDescent="0.2">
      <c r="Y143" s="46"/>
    </row>
    <row r="144" spans="25:25" x14ac:dyDescent="0.2">
      <c r="Y144" s="46"/>
    </row>
    <row r="145" spans="25:25" x14ac:dyDescent="0.2">
      <c r="Y145" s="46"/>
    </row>
    <row r="146" spans="25:25" x14ac:dyDescent="0.2">
      <c r="Y146" s="46"/>
    </row>
    <row r="147" spans="25:25" x14ac:dyDescent="0.2">
      <c r="Y147" s="46"/>
    </row>
    <row r="148" spans="25:25" x14ac:dyDescent="0.2">
      <c r="Y148" s="46"/>
    </row>
    <row r="149" spans="25:25" x14ac:dyDescent="0.2">
      <c r="Y149" s="46"/>
    </row>
    <row r="150" spans="25:25" x14ac:dyDescent="0.2">
      <c r="Y150" s="46"/>
    </row>
    <row r="151" spans="25:25" x14ac:dyDescent="0.2">
      <c r="Y151" s="46"/>
    </row>
    <row r="152" spans="25:25" x14ac:dyDescent="0.2">
      <c r="Y152" s="46"/>
    </row>
    <row r="153" spans="25:25" x14ac:dyDescent="0.2">
      <c r="Y153" s="46"/>
    </row>
    <row r="154" spans="25:25" x14ac:dyDescent="0.2">
      <c r="Y154" s="46"/>
    </row>
    <row r="155" spans="25:25" x14ac:dyDescent="0.2">
      <c r="Y155" s="46"/>
    </row>
    <row r="156" spans="25:25" x14ac:dyDescent="0.2">
      <c r="Y156" s="46"/>
    </row>
    <row r="157" spans="25:25" x14ac:dyDescent="0.2">
      <c r="Y157" s="46"/>
    </row>
    <row r="158" spans="25:25" x14ac:dyDescent="0.2">
      <c r="Y158" s="46"/>
    </row>
    <row r="159" spans="25:25" x14ac:dyDescent="0.2">
      <c r="Y159" s="46"/>
    </row>
    <row r="160" spans="25:25" x14ac:dyDescent="0.2">
      <c r="Y160" s="46"/>
    </row>
    <row r="161" spans="25:25" x14ac:dyDescent="0.2">
      <c r="Y161" s="46"/>
    </row>
    <row r="162" spans="25:25" x14ac:dyDescent="0.2">
      <c r="Y162" s="46"/>
    </row>
    <row r="163" spans="25:25" x14ac:dyDescent="0.2">
      <c r="Y163" s="46"/>
    </row>
    <row r="164" spans="25:25" x14ac:dyDescent="0.2">
      <c r="Y164" s="46"/>
    </row>
    <row r="165" spans="25:25" x14ac:dyDescent="0.2">
      <c r="Y165" s="46"/>
    </row>
    <row r="166" spans="25:25" x14ac:dyDescent="0.2">
      <c r="Y166" s="46"/>
    </row>
    <row r="167" spans="25:25" x14ac:dyDescent="0.2">
      <c r="Y167" s="46"/>
    </row>
    <row r="168" spans="25:25" x14ac:dyDescent="0.2">
      <c r="Y168" s="46"/>
    </row>
    <row r="169" spans="25:25" x14ac:dyDescent="0.2">
      <c r="Y169" s="46"/>
    </row>
    <row r="170" spans="25:25" x14ac:dyDescent="0.2">
      <c r="Y170" s="46"/>
    </row>
    <row r="171" spans="25:25" x14ac:dyDescent="0.2">
      <c r="Y171" s="46"/>
    </row>
    <row r="172" spans="25:25" x14ac:dyDescent="0.2">
      <c r="Y172" s="46"/>
    </row>
    <row r="173" spans="25:25" x14ac:dyDescent="0.2">
      <c r="Y173" s="46"/>
    </row>
    <row r="174" spans="25:25" x14ac:dyDescent="0.2">
      <c r="Y174" s="46"/>
    </row>
    <row r="175" spans="25:25" x14ac:dyDescent="0.2">
      <c r="Y175" s="46"/>
    </row>
    <row r="176" spans="25:25" x14ac:dyDescent="0.2">
      <c r="Y176" s="46"/>
    </row>
    <row r="177" spans="25:25" x14ac:dyDescent="0.2">
      <c r="Y177" s="46"/>
    </row>
    <row r="178" spans="25:25" x14ac:dyDescent="0.2">
      <c r="Y178" s="46"/>
    </row>
    <row r="179" spans="25:25" x14ac:dyDescent="0.2">
      <c r="Y179" s="46"/>
    </row>
    <row r="180" spans="25:25" x14ac:dyDescent="0.2">
      <c r="Y180" s="46"/>
    </row>
    <row r="181" spans="25:25" x14ac:dyDescent="0.2">
      <c r="Y181" s="46"/>
    </row>
    <row r="182" spans="25:25" x14ac:dyDescent="0.2">
      <c r="Y182" s="46"/>
    </row>
    <row r="183" spans="25:25" x14ac:dyDescent="0.2">
      <c r="Y183" s="46"/>
    </row>
    <row r="184" spans="25:25" x14ac:dyDescent="0.2">
      <c r="Y184" s="46"/>
    </row>
    <row r="185" spans="25:25" x14ac:dyDescent="0.2">
      <c r="Y185" s="46"/>
    </row>
    <row r="186" spans="25:25" x14ac:dyDescent="0.2">
      <c r="Y186" s="46"/>
    </row>
    <row r="187" spans="25:25" x14ac:dyDescent="0.2">
      <c r="Y187" s="46"/>
    </row>
    <row r="188" spans="25:25" x14ac:dyDescent="0.2">
      <c r="Y188" s="46"/>
    </row>
    <row r="189" spans="25:25" x14ac:dyDescent="0.2">
      <c r="Y189" s="46"/>
    </row>
    <row r="190" spans="25:25" x14ac:dyDescent="0.2">
      <c r="Y190" s="46"/>
    </row>
    <row r="191" spans="25:25" x14ac:dyDescent="0.2">
      <c r="Y191" s="46"/>
    </row>
    <row r="192" spans="25:25" x14ac:dyDescent="0.2">
      <c r="Y192" s="46"/>
    </row>
    <row r="193" spans="25:25" x14ac:dyDescent="0.2">
      <c r="Y193" s="46"/>
    </row>
    <row r="194" spans="25:25" x14ac:dyDescent="0.2">
      <c r="Y194" s="46"/>
    </row>
    <row r="195" spans="25:25" x14ac:dyDescent="0.2">
      <c r="Y195" s="46"/>
    </row>
    <row r="196" spans="25:25" x14ac:dyDescent="0.2">
      <c r="Y196" s="46"/>
    </row>
    <row r="197" spans="25:25" x14ac:dyDescent="0.2">
      <c r="Y197" s="46"/>
    </row>
    <row r="198" spans="25:25" x14ac:dyDescent="0.2">
      <c r="Y198" s="46"/>
    </row>
    <row r="199" spans="25:25" x14ac:dyDescent="0.2">
      <c r="Y199" s="46"/>
    </row>
    <row r="200" spans="25:25" x14ac:dyDescent="0.2">
      <c r="Y200" s="46"/>
    </row>
    <row r="201" spans="25:25" x14ac:dyDescent="0.2">
      <c r="Y201" s="46"/>
    </row>
    <row r="202" spans="25:25" x14ac:dyDescent="0.2">
      <c r="Y202" s="46"/>
    </row>
    <row r="203" spans="25:25" x14ac:dyDescent="0.2">
      <c r="Y203" s="46"/>
    </row>
    <row r="204" spans="25:25" x14ac:dyDescent="0.2">
      <c r="Y204" s="46"/>
    </row>
    <row r="205" spans="25:25" x14ac:dyDescent="0.2">
      <c r="Y205" s="46"/>
    </row>
    <row r="206" spans="25:25" x14ac:dyDescent="0.2">
      <c r="Y206" s="46"/>
    </row>
    <row r="207" spans="25:25" x14ac:dyDescent="0.2">
      <c r="Y207" s="46"/>
    </row>
    <row r="208" spans="25:25" x14ac:dyDescent="0.2">
      <c r="Y208" s="46"/>
    </row>
    <row r="209" spans="25:25" x14ac:dyDescent="0.2">
      <c r="Y209" s="46"/>
    </row>
    <row r="210" spans="25:25" x14ac:dyDescent="0.2">
      <c r="Y210" s="46"/>
    </row>
    <row r="211" spans="25:25" x14ac:dyDescent="0.2">
      <c r="Y211" s="46"/>
    </row>
    <row r="212" spans="25:25" x14ac:dyDescent="0.2">
      <c r="Y212" s="46"/>
    </row>
    <row r="213" spans="25:25" x14ac:dyDescent="0.2">
      <c r="Y213" s="46"/>
    </row>
    <row r="214" spans="25:25" x14ac:dyDescent="0.2">
      <c r="Y214" s="46"/>
    </row>
    <row r="215" spans="25:25" x14ac:dyDescent="0.2">
      <c r="Y215" s="46"/>
    </row>
    <row r="216" spans="25:25" x14ac:dyDescent="0.2">
      <c r="Y216" s="46"/>
    </row>
    <row r="217" spans="25:25" x14ac:dyDescent="0.2">
      <c r="Y217" s="46"/>
    </row>
    <row r="218" spans="25:25" x14ac:dyDescent="0.2">
      <c r="Y218" s="46"/>
    </row>
    <row r="219" spans="25:25" x14ac:dyDescent="0.2">
      <c r="Y219" s="46"/>
    </row>
    <row r="220" spans="25:25" x14ac:dyDescent="0.2">
      <c r="Y220" s="46"/>
    </row>
    <row r="221" spans="25:25" x14ac:dyDescent="0.2">
      <c r="Y221" s="46"/>
    </row>
    <row r="222" spans="25:25" x14ac:dyDescent="0.2">
      <c r="Y222" s="46"/>
    </row>
    <row r="223" spans="25:25" x14ac:dyDescent="0.2">
      <c r="Y223" s="46"/>
    </row>
    <row r="224" spans="25:25" x14ac:dyDescent="0.2">
      <c r="Y224" s="46"/>
    </row>
    <row r="225" spans="25:25" x14ac:dyDescent="0.2">
      <c r="Y225" s="46"/>
    </row>
    <row r="226" spans="25:25" x14ac:dyDescent="0.2">
      <c r="Y226" s="46"/>
    </row>
    <row r="227" spans="25:25" x14ac:dyDescent="0.2">
      <c r="Y227" s="46"/>
    </row>
    <row r="228" spans="25:25" x14ac:dyDescent="0.2">
      <c r="Y228" s="46"/>
    </row>
    <row r="229" spans="25:25" x14ac:dyDescent="0.2">
      <c r="Y229" s="46"/>
    </row>
    <row r="230" spans="25:25" x14ac:dyDescent="0.2">
      <c r="Y230" s="46"/>
    </row>
    <row r="231" spans="25:25" x14ac:dyDescent="0.2">
      <c r="Y231" s="46"/>
    </row>
    <row r="232" spans="25:25" x14ac:dyDescent="0.2">
      <c r="Y232" s="46"/>
    </row>
    <row r="233" spans="25:25" x14ac:dyDescent="0.2">
      <c r="Y233" s="46"/>
    </row>
    <row r="234" spans="25:25" x14ac:dyDescent="0.2">
      <c r="Y234" s="46"/>
    </row>
    <row r="235" spans="25:25" x14ac:dyDescent="0.2">
      <c r="Y235" s="46"/>
    </row>
    <row r="236" spans="25:25" x14ac:dyDescent="0.2">
      <c r="Y236" s="46"/>
    </row>
    <row r="237" spans="25:25" x14ac:dyDescent="0.2">
      <c r="Y237" s="46"/>
    </row>
    <row r="238" spans="25:25" x14ac:dyDescent="0.2">
      <c r="Y238" s="46"/>
    </row>
    <row r="239" spans="25:25" x14ac:dyDescent="0.2">
      <c r="Y239" s="46"/>
    </row>
    <row r="240" spans="25:25" x14ac:dyDescent="0.2">
      <c r="Y240" s="46"/>
    </row>
    <row r="241" spans="25:25" x14ac:dyDescent="0.2">
      <c r="Y241" s="46"/>
    </row>
    <row r="242" spans="25:25" x14ac:dyDescent="0.2">
      <c r="Y242" s="46"/>
    </row>
    <row r="243" spans="25:25" x14ac:dyDescent="0.2">
      <c r="Y243" s="46"/>
    </row>
    <row r="244" spans="25:25" x14ac:dyDescent="0.2">
      <c r="Y244" s="46"/>
    </row>
    <row r="245" spans="25:25" x14ac:dyDescent="0.2">
      <c r="Y245" s="46"/>
    </row>
    <row r="246" spans="25:25" x14ac:dyDescent="0.2">
      <c r="Y246" s="46"/>
    </row>
    <row r="247" spans="25:25" x14ac:dyDescent="0.2">
      <c r="Y247" s="46"/>
    </row>
    <row r="248" spans="25:25" x14ac:dyDescent="0.2">
      <c r="Y248" s="46"/>
    </row>
    <row r="249" spans="25:25" x14ac:dyDescent="0.2">
      <c r="Y249" s="46"/>
    </row>
    <row r="250" spans="25:25" x14ac:dyDescent="0.2">
      <c r="Y250" s="46"/>
    </row>
    <row r="251" spans="25:25" x14ac:dyDescent="0.2">
      <c r="Y251" s="46"/>
    </row>
    <row r="252" spans="25:25" x14ac:dyDescent="0.2">
      <c r="Y252" s="46"/>
    </row>
    <row r="253" spans="25:25" x14ac:dyDescent="0.2">
      <c r="Y253" s="46"/>
    </row>
    <row r="254" spans="25:25" x14ac:dyDescent="0.2">
      <c r="Y254" s="46"/>
    </row>
    <row r="255" spans="25:25" x14ac:dyDescent="0.2">
      <c r="Y255" s="46"/>
    </row>
    <row r="256" spans="25:25" x14ac:dyDescent="0.2">
      <c r="Y256" s="46"/>
    </row>
    <row r="257" spans="25:25" x14ac:dyDescent="0.2">
      <c r="Y257" s="46"/>
    </row>
    <row r="258" spans="25:25" x14ac:dyDescent="0.2">
      <c r="Y258" s="46"/>
    </row>
    <row r="259" spans="25:25" x14ac:dyDescent="0.2">
      <c r="Y259" s="46"/>
    </row>
    <row r="260" spans="25:25" x14ac:dyDescent="0.2">
      <c r="Y260" s="46"/>
    </row>
    <row r="261" spans="25:25" x14ac:dyDescent="0.2">
      <c r="Y261" s="46"/>
    </row>
    <row r="262" spans="25:25" x14ac:dyDescent="0.2">
      <c r="Y262" s="46"/>
    </row>
    <row r="263" spans="25:25" x14ac:dyDescent="0.2">
      <c r="Y263" s="46"/>
    </row>
    <row r="264" spans="25:25" x14ac:dyDescent="0.2">
      <c r="Y264" s="46"/>
    </row>
    <row r="265" spans="25:25" x14ac:dyDescent="0.2">
      <c r="Y265" s="46"/>
    </row>
    <row r="266" spans="25:25" x14ac:dyDescent="0.2">
      <c r="Y266" s="46"/>
    </row>
    <row r="267" spans="25:25" x14ac:dyDescent="0.2">
      <c r="Y267" s="46"/>
    </row>
    <row r="268" spans="25:25" x14ac:dyDescent="0.2">
      <c r="Y268" s="46"/>
    </row>
    <row r="269" spans="25:25" x14ac:dyDescent="0.2">
      <c r="Y269" s="46"/>
    </row>
    <row r="270" spans="25:25" x14ac:dyDescent="0.2">
      <c r="Y270" s="46"/>
    </row>
    <row r="271" spans="25:25" x14ac:dyDescent="0.2">
      <c r="Y271" s="46"/>
    </row>
    <row r="272" spans="25:25" x14ac:dyDescent="0.2">
      <c r="Y272" s="46"/>
    </row>
    <row r="273" spans="25:25" x14ac:dyDescent="0.2">
      <c r="Y273" s="46"/>
    </row>
    <row r="274" spans="25:25" x14ac:dyDescent="0.2">
      <c r="Y274" s="46"/>
    </row>
    <row r="275" spans="25:25" x14ac:dyDescent="0.2">
      <c r="Y275" s="46"/>
    </row>
    <row r="276" spans="25:25" x14ac:dyDescent="0.2">
      <c r="Y276" s="46"/>
    </row>
    <row r="277" spans="25:25" x14ac:dyDescent="0.2">
      <c r="Y277" s="46"/>
    </row>
    <row r="278" spans="25:25" x14ac:dyDescent="0.2">
      <c r="Y278" s="46"/>
    </row>
    <row r="279" spans="25:25" x14ac:dyDescent="0.2">
      <c r="Y279" s="46"/>
    </row>
    <row r="280" spans="25:25" x14ac:dyDescent="0.2">
      <c r="Y280" s="46"/>
    </row>
    <row r="281" spans="25:25" x14ac:dyDescent="0.2">
      <c r="Y281" s="46"/>
    </row>
    <row r="282" spans="25:25" x14ac:dyDescent="0.2">
      <c r="Y282" s="46"/>
    </row>
    <row r="283" spans="25:25" x14ac:dyDescent="0.2">
      <c r="Y283" s="46"/>
    </row>
    <row r="284" spans="25:25" x14ac:dyDescent="0.2">
      <c r="Y284" s="46"/>
    </row>
    <row r="285" spans="25:25" x14ac:dyDescent="0.2">
      <c r="Y285" s="46"/>
    </row>
    <row r="286" spans="25:25" x14ac:dyDescent="0.2">
      <c r="Y286" s="46"/>
    </row>
    <row r="287" spans="25:25" x14ac:dyDescent="0.2">
      <c r="Y287" s="46"/>
    </row>
    <row r="288" spans="25:25" x14ac:dyDescent="0.2">
      <c r="Y288" s="46"/>
    </row>
    <row r="289" spans="25:25" x14ac:dyDescent="0.2">
      <c r="Y289" s="46"/>
    </row>
    <row r="290" spans="25:25" x14ac:dyDescent="0.2">
      <c r="Y290" s="46"/>
    </row>
    <row r="291" spans="25:25" x14ac:dyDescent="0.2">
      <c r="Y291" s="46"/>
    </row>
    <row r="292" spans="25:25" x14ac:dyDescent="0.2">
      <c r="Y292" s="46"/>
    </row>
    <row r="293" spans="25:25" x14ac:dyDescent="0.2">
      <c r="Y293" s="46"/>
    </row>
    <row r="294" spans="25:25" x14ac:dyDescent="0.2">
      <c r="Y294" s="46"/>
    </row>
    <row r="295" spans="25:25" x14ac:dyDescent="0.2">
      <c r="Y295" s="46"/>
    </row>
    <row r="296" spans="25:25" x14ac:dyDescent="0.2">
      <c r="Y296" s="46"/>
    </row>
    <row r="297" spans="25:25" x14ac:dyDescent="0.2">
      <c r="Y297" s="46"/>
    </row>
    <row r="298" spans="25:25" x14ac:dyDescent="0.2">
      <c r="Y298" s="46"/>
    </row>
    <row r="299" spans="25:25" x14ac:dyDescent="0.2">
      <c r="Y299" s="46"/>
    </row>
    <row r="300" spans="25:25" x14ac:dyDescent="0.2">
      <c r="Y300" s="46"/>
    </row>
    <row r="301" spans="25:25" x14ac:dyDescent="0.2">
      <c r="Y301" s="46"/>
    </row>
    <row r="302" spans="25:25" x14ac:dyDescent="0.2">
      <c r="Y302" s="46"/>
    </row>
    <row r="303" spans="25:25" x14ac:dyDescent="0.2">
      <c r="Y303" s="46"/>
    </row>
    <row r="304" spans="25:25" x14ac:dyDescent="0.2">
      <c r="Y304" s="46"/>
    </row>
    <row r="305" spans="25:25" x14ac:dyDescent="0.2">
      <c r="Y305" s="46"/>
    </row>
    <row r="306" spans="25:25" x14ac:dyDescent="0.2">
      <c r="Y306" s="46"/>
    </row>
    <row r="307" spans="25:25" x14ac:dyDescent="0.2">
      <c r="Y307" s="46"/>
    </row>
    <row r="308" spans="25:25" x14ac:dyDescent="0.2">
      <c r="Y308" s="46"/>
    </row>
    <row r="309" spans="25:25" x14ac:dyDescent="0.2">
      <c r="Y309" s="46"/>
    </row>
    <row r="310" spans="25:25" x14ac:dyDescent="0.2">
      <c r="Y310" s="46"/>
    </row>
    <row r="311" spans="25:25" x14ac:dyDescent="0.2">
      <c r="Y311" s="46"/>
    </row>
    <row r="312" spans="25:25" x14ac:dyDescent="0.2">
      <c r="Y312" s="46"/>
    </row>
    <row r="313" spans="25:25" x14ac:dyDescent="0.2">
      <c r="Y313" s="46"/>
    </row>
    <row r="314" spans="25:25" x14ac:dyDescent="0.2">
      <c r="Y314" s="46"/>
    </row>
    <row r="315" spans="25:25" x14ac:dyDescent="0.2">
      <c r="Y315" s="46"/>
    </row>
    <row r="316" spans="25:25" x14ac:dyDescent="0.2">
      <c r="Y316" s="46"/>
    </row>
    <row r="317" spans="25:25" x14ac:dyDescent="0.2">
      <c r="Y317" s="46"/>
    </row>
    <row r="318" spans="25:25" x14ac:dyDescent="0.2">
      <c r="Y318" s="46"/>
    </row>
    <row r="319" spans="25:25" x14ac:dyDescent="0.2">
      <c r="Y319" s="46"/>
    </row>
    <row r="320" spans="25:25" x14ac:dyDescent="0.2">
      <c r="Y320" s="46"/>
    </row>
    <row r="321" spans="25:25" x14ac:dyDescent="0.2">
      <c r="Y321" s="46"/>
    </row>
    <row r="322" spans="25:25" x14ac:dyDescent="0.2">
      <c r="Y322" s="46"/>
    </row>
    <row r="323" spans="25:25" x14ac:dyDescent="0.2">
      <c r="Y323" s="46"/>
    </row>
    <row r="324" spans="25:25" x14ac:dyDescent="0.2">
      <c r="Y324" s="46"/>
    </row>
    <row r="325" spans="25:25" x14ac:dyDescent="0.2">
      <c r="Y325" s="46"/>
    </row>
    <row r="326" spans="25:25" x14ac:dyDescent="0.2">
      <c r="Y326" s="46"/>
    </row>
    <row r="327" spans="25:25" x14ac:dyDescent="0.2">
      <c r="Y327" s="46"/>
    </row>
    <row r="328" spans="25:25" x14ac:dyDescent="0.2">
      <c r="Y328" s="46"/>
    </row>
    <row r="329" spans="25:25" x14ac:dyDescent="0.2">
      <c r="Y329" s="46"/>
    </row>
    <row r="330" spans="25:25" x14ac:dyDescent="0.2">
      <c r="Y330" s="46"/>
    </row>
    <row r="331" spans="25:25" x14ac:dyDescent="0.2">
      <c r="Y331" s="46"/>
    </row>
    <row r="332" spans="25:25" x14ac:dyDescent="0.2">
      <c r="Y332" s="46"/>
    </row>
    <row r="333" spans="25:25" x14ac:dyDescent="0.2">
      <c r="Y333" s="46"/>
    </row>
    <row r="334" spans="25:25" x14ac:dyDescent="0.2">
      <c r="Y334" s="46"/>
    </row>
    <row r="335" spans="25:25" x14ac:dyDescent="0.2">
      <c r="Y335" s="46"/>
    </row>
    <row r="336" spans="25:25" x14ac:dyDescent="0.2">
      <c r="Y336" s="46"/>
    </row>
    <row r="337" spans="25:25" x14ac:dyDescent="0.2">
      <c r="Y337" s="46"/>
    </row>
    <row r="338" spans="25:25" x14ac:dyDescent="0.2">
      <c r="Y338" s="46"/>
    </row>
    <row r="339" spans="25:25" x14ac:dyDescent="0.2">
      <c r="Y339" s="46"/>
    </row>
    <row r="340" spans="25:25" x14ac:dyDescent="0.2">
      <c r="Y340" s="46"/>
    </row>
    <row r="341" spans="25:25" x14ac:dyDescent="0.2">
      <c r="Y341" s="46"/>
    </row>
    <row r="342" spans="25:25" x14ac:dyDescent="0.2">
      <c r="Y342" s="46"/>
    </row>
    <row r="343" spans="25:25" x14ac:dyDescent="0.2">
      <c r="Y343" s="46"/>
    </row>
    <row r="344" spans="25:25" x14ac:dyDescent="0.2">
      <c r="Y344" s="46"/>
    </row>
    <row r="345" spans="25:25" x14ac:dyDescent="0.2">
      <c r="Y345" s="46"/>
    </row>
    <row r="346" spans="25:25" x14ac:dyDescent="0.2">
      <c r="Y346" s="46"/>
    </row>
    <row r="347" spans="25:25" x14ac:dyDescent="0.2">
      <c r="Y347" s="46"/>
    </row>
    <row r="348" spans="25:25" x14ac:dyDescent="0.2">
      <c r="Y348" s="46"/>
    </row>
    <row r="349" spans="25:25" x14ac:dyDescent="0.2">
      <c r="Y349" s="46"/>
    </row>
    <row r="350" spans="25:25" x14ac:dyDescent="0.2">
      <c r="Y350" s="46"/>
    </row>
    <row r="351" spans="25:25" x14ac:dyDescent="0.2">
      <c r="Y351" s="46"/>
    </row>
    <row r="352" spans="25:25" x14ac:dyDescent="0.2">
      <c r="Y352" s="46"/>
    </row>
    <row r="353" spans="25:25" x14ac:dyDescent="0.2">
      <c r="Y353" s="46"/>
    </row>
    <row r="354" spans="25:25" x14ac:dyDescent="0.2">
      <c r="Y354" s="46"/>
    </row>
    <row r="355" spans="25:25" x14ac:dyDescent="0.2">
      <c r="Y355" s="46"/>
    </row>
    <row r="356" spans="25:25" x14ac:dyDescent="0.2">
      <c r="Y356" s="46"/>
    </row>
    <row r="357" spans="25:25" x14ac:dyDescent="0.2">
      <c r="Y357" s="46"/>
    </row>
    <row r="358" spans="25:25" x14ac:dyDescent="0.2">
      <c r="Y358" s="46"/>
    </row>
    <row r="359" spans="25:25" x14ac:dyDescent="0.2">
      <c r="Y359" s="46"/>
    </row>
    <row r="360" spans="25:25" x14ac:dyDescent="0.2">
      <c r="Y360" s="46"/>
    </row>
    <row r="361" spans="25:25" x14ac:dyDescent="0.2">
      <c r="Y361" s="46"/>
    </row>
    <row r="362" spans="25:25" x14ac:dyDescent="0.2">
      <c r="Y362" s="46"/>
    </row>
    <row r="363" spans="25:25" x14ac:dyDescent="0.2">
      <c r="Y363" s="46"/>
    </row>
    <row r="364" spans="25:25" x14ac:dyDescent="0.2">
      <c r="Y364" s="46"/>
    </row>
    <row r="365" spans="25:25" x14ac:dyDescent="0.2">
      <c r="Y365" s="46"/>
    </row>
    <row r="366" spans="25:25" x14ac:dyDescent="0.2">
      <c r="Y366" s="46"/>
    </row>
    <row r="367" spans="25:25" x14ac:dyDescent="0.2">
      <c r="Y367" s="46"/>
    </row>
    <row r="368" spans="25:25" x14ac:dyDescent="0.2">
      <c r="Y368" s="46"/>
    </row>
    <row r="369" spans="25:25" x14ac:dyDescent="0.2">
      <c r="Y369" s="46"/>
    </row>
    <row r="370" spans="25:25" x14ac:dyDescent="0.2">
      <c r="Y370" s="46"/>
    </row>
    <row r="371" spans="25:25" x14ac:dyDescent="0.2">
      <c r="Y371" s="46"/>
    </row>
    <row r="372" spans="25:25" x14ac:dyDescent="0.2">
      <c r="Y372" s="46"/>
    </row>
    <row r="373" spans="25:25" x14ac:dyDescent="0.2">
      <c r="Y373" s="46"/>
    </row>
    <row r="374" spans="25:25" x14ac:dyDescent="0.2">
      <c r="Y374" s="46"/>
    </row>
    <row r="375" spans="25:25" x14ac:dyDescent="0.2">
      <c r="Y375" s="46"/>
    </row>
    <row r="376" spans="25:25" x14ac:dyDescent="0.2">
      <c r="Y376" s="46"/>
    </row>
    <row r="377" spans="25:25" x14ac:dyDescent="0.2">
      <c r="Y377" s="46"/>
    </row>
    <row r="378" spans="25:25" x14ac:dyDescent="0.2">
      <c r="Y378" s="46"/>
    </row>
    <row r="379" spans="25:25" x14ac:dyDescent="0.2">
      <c r="Y379" s="46"/>
    </row>
    <row r="380" spans="25:25" x14ac:dyDescent="0.2">
      <c r="Y380" s="46"/>
    </row>
    <row r="381" spans="25:25" x14ac:dyDescent="0.2">
      <c r="Y381" s="46"/>
    </row>
    <row r="382" spans="25:25" x14ac:dyDescent="0.2">
      <c r="Y382" s="46"/>
    </row>
    <row r="383" spans="25:25" x14ac:dyDescent="0.2">
      <c r="Y383" s="46"/>
    </row>
    <row r="384" spans="25:25" x14ac:dyDescent="0.2">
      <c r="Y384" s="46"/>
    </row>
    <row r="385" spans="25:25" x14ac:dyDescent="0.2">
      <c r="Y385" s="46"/>
    </row>
    <row r="386" spans="25:25" x14ac:dyDescent="0.2">
      <c r="Y386" s="46"/>
    </row>
    <row r="387" spans="25:25" x14ac:dyDescent="0.2">
      <c r="Y387" s="46"/>
    </row>
    <row r="388" spans="25:25" x14ac:dyDescent="0.2">
      <c r="Y388" s="46"/>
    </row>
    <row r="389" spans="25:25" x14ac:dyDescent="0.2">
      <c r="Y389" s="46"/>
    </row>
    <row r="390" spans="25:25" x14ac:dyDescent="0.2">
      <c r="Y390" s="46"/>
    </row>
    <row r="391" spans="25:25" x14ac:dyDescent="0.2">
      <c r="Y391" s="46"/>
    </row>
    <row r="392" spans="25:25" x14ac:dyDescent="0.2">
      <c r="Y392" s="46"/>
    </row>
    <row r="393" spans="25:25" x14ac:dyDescent="0.2">
      <c r="Y393" s="46"/>
    </row>
    <row r="394" spans="25:25" x14ac:dyDescent="0.2">
      <c r="Y394" s="46"/>
    </row>
    <row r="395" spans="25:25" x14ac:dyDescent="0.2">
      <c r="Y395" s="46"/>
    </row>
    <row r="396" spans="25:25" x14ac:dyDescent="0.2">
      <c r="Y396" s="46"/>
    </row>
    <row r="397" spans="25:25" x14ac:dyDescent="0.2">
      <c r="Y397" s="46"/>
    </row>
    <row r="398" spans="25:25" x14ac:dyDescent="0.2">
      <c r="Y398" s="46"/>
    </row>
    <row r="399" spans="25:25" x14ac:dyDescent="0.2">
      <c r="Y399" s="46"/>
    </row>
    <row r="400" spans="25:25" x14ac:dyDescent="0.2">
      <c r="Y400" s="46"/>
    </row>
    <row r="401" spans="25:25" x14ac:dyDescent="0.2">
      <c r="Y401" s="46"/>
    </row>
    <row r="402" spans="25:25" x14ac:dyDescent="0.2">
      <c r="Y402" s="46"/>
    </row>
    <row r="403" spans="25:25" x14ac:dyDescent="0.2">
      <c r="Y403" s="46"/>
    </row>
    <row r="404" spans="25:25" x14ac:dyDescent="0.2">
      <c r="Y404" s="46"/>
    </row>
    <row r="405" spans="25:25" x14ac:dyDescent="0.2">
      <c r="Y405" s="46"/>
    </row>
    <row r="406" spans="25:25" x14ac:dyDescent="0.2">
      <c r="Y406" s="46"/>
    </row>
    <row r="407" spans="25:25" x14ac:dyDescent="0.2">
      <c r="Y407" s="46"/>
    </row>
    <row r="408" spans="25:25" x14ac:dyDescent="0.2">
      <c r="Y408" s="46"/>
    </row>
    <row r="409" spans="25:25" x14ac:dyDescent="0.2">
      <c r="Y409" s="46"/>
    </row>
    <row r="410" spans="25:25" x14ac:dyDescent="0.2">
      <c r="Y410" s="46"/>
    </row>
    <row r="411" spans="25:25" x14ac:dyDescent="0.2">
      <c r="Y411" s="46"/>
    </row>
    <row r="412" spans="25:25" x14ac:dyDescent="0.2">
      <c r="Y412" s="46"/>
    </row>
    <row r="413" spans="25:25" x14ac:dyDescent="0.2">
      <c r="Y413" s="46"/>
    </row>
    <row r="414" spans="25:25" x14ac:dyDescent="0.2">
      <c r="Y414" s="46"/>
    </row>
    <row r="415" spans="25:25" x14ac:dyDescent="0.2">
      <c r="Y415" s="46"/>
    </row>
    <row r="416" spans="25:25" x14ac:dyDescent="0.2">
      <c r="Y416" s="46"/>
    </row>
    <row r="417" spans="25:25" x14ac:dyDescent="0.2">
      <c r="Y417" s="46"/>
    </row>
    <row r="418" spans="25:25" x14ac:dyDescent="0.2">
      <c r="Y418" s="46"/>
    </row>
    <row r="419" spans="25:25" x14ac:dyDescent="0.2">
      <c r="Y419" s="46"/>
    </row>
    <row r="420" spans="25:25" x14ac:dyDescent="0.2">
      <c r="Y420" s="46"/>
    </row>
    <row r="421" spans="25:25" x14ac:dyDescent="0.2">
      <c r="Y421" s="46"/>
    </row>
    <row r="422" spans="25:25" x14ac:dyDescent="0.2">
      <c r="Y422" s="46"/>
    </row>
    <row r="423" spans="25:25" x14ac:dyDescent="0.2">
      <c r="Y423" s="46"/>
    </row>
    <row r="424" spans="25:25" x14ac:dyDescent="0.2">
      <c r="Y424" s="46"/>
    </row>
    <row r="425" spans="25:25" x14ac:dyDescent="0.2">
      <c r="Y425" s="46"/>
    </row>
    <row r="426" spans="25:25" x14ac:dyDescent="0.2">
      <c r="Y426" s="46"/>
    </row>
    <row r="427" spans="25:25" x14ac:dyDescent="0.2">
      <c r="Y427" s="46"/>
    </row>
    <row r="428" spans="25:25" x14ac:dyDescent="0.2">
      <c r="Y428" s="46"/>
    </row>
    <row r="429" spans="25:25" x14ac:dyDescent="0.2">
      <c r="Y429" s="46"/>
    </row>
    <row r="430" spans="25:25" x14ac:dyDescent="0.2">
      <c r="Y430" s="46"/>
    </row>
    <row r="431" spans="25:25" x14ac:dyDescent="0.2">
      <c r="Y431" s="46"/>
    </row>
    <row r="432" spans="25:25" x14ac:dyDescent="0.2">
      <c r="Y432" s="46"/>
    </row>
    <row r="433" spans="25:25" x14ac:dyDescent="0.2">
      <c r="Y433" s="46"/>
    </row>
    <row r="434" spans="25:25" x14ac:dyDescent="0.2">
      <c r="Y434" s="46"/>
    </row>
    <row r="435" spans="25:25" x14ac:dyDescent="0.2">
      <c r="Y435" s="46"/>
    </row>
    <row r="436" spans="25:25" x14ac:dyDescent="0.2">
      <c r="Y436" s="46"/>
    </row>
    <row r="437" spans="25:25" x14ac:dyDescent="0.2">
      <c r="Y437" s="46"/>
    </row>
    <row r="438" spans="25:25" x14ac:dyDescent="0.2">
      <c r="Y438" s="46"/>
    </row>
    <row r="439" spans="25:25" x14ac:dyDescent="0.2">
      <c r="Y439" s="46"/>
    </row>
    <row r="440" spans="25:25" x14ac:dyDescent="0.2">
      <c r="Y440" s="46"/>
    </row>
    <row r="441" spans="25:25" x14ac:dyDescent="0.2">
      <c r="Y441" s="46"/>
    </row>
    <row r="442" spans="25:25" x14ac:dyDescent="0.2">
      <c r="Y442" s="46"/>
    </row>
    <row r="443" spans="25:25" x14ac:dyDescent="0.2">
      <c r="Y443" s="46"/>
    </row>
    <row r="444" spans="25:25" x14ac:dyDescent="0.2">
      <c r="Y444" s="46"/>
    </row>
    <row r="445" spans="25:25" x14ac:dyDescent="0.2">
      <c r="Y445" s="46"/>
    </row>
    <row r="446" spans="25:25" x14ac:dyDescent="0.2">
      <c r="Y446" s="46"/>
    </row>
    <row r="447" spans="25:25" x14ac:dyDescent="0.2">
      <c r="Y447" s="46"/>
    </row>
    <row r="448" spans="25:25" x14ac:dyDescent="0.2">
      <c r="Y448" s="46"/>
    </row>
    <row r="449" spans="25:25" x14ac:dyDescent="0.2">
      <c r="Y449" s="46"/>
    </row>
    <row r="450" spans="25:25" x14ac:dyDescent="0.2">
      <c r="Y450" s="46"/>
    </row>
    <row r="451" spans="25:25" x14ac:dyDescent="0.2">
      <c r="Y451" s="46"/>
    </row>
    <row r="452" spans="25:25" x14ac:dyDescent="0.2">
      <c r="Y452" s="46"/>
    </row>
    <row r="453" spans="25:25" x14ac:dyDescent="0.2">
      <c r="Y453" s="46"/>
    </row>
    <row r="454" spans="25:25" x14ac:dyDescent="0.2">
      <c r="Y454" s="46"/>
    </row>
    <row r="455" spans="25:25" x14ac:dyDescent="0.2">
      <c r="Y455" s="46"/>
    </row>
    <row r="456" spans="25:25" x14ac:dyDescent="0.2">
      <c r="Y456" s="46"/>
    </row>
    <row r="457" spans="25:25" x14ac:dyDescent="0.2">
      <c r="Y457" s="46"/>
    </row>
    <row r="458" spans="25:25" x14ac:dyDescent="0.2">
      <c r="Y458" s="46"/>
    </row>
    <row r="459" spans="25:25" x14ac:dyDescent="0.2">
      <c r="Y459" s="46"/>
    </row>
    <row r="460" spans="25:25" x14ac:dyDescent="0.2">
      <c r="Y460" s="46"/>
    </row>
    <row r="461" spans="25:25" x14ac:dyDescent="0.2">
      <c r="Y461" s="46"/>
    </row>
    <row r="462" spans="25:25" x14ac:dyDescent="0.2">
      <c r="Y462" s="46"/>
    </row>
    <row r="463" spans="25:25" x14ac:dyDescent="0.2">
      <c r="Y463" s="46"/>
    </row>
    <row r="464" spans="25:25" x14ac:dyDescent="0.2">
      <c r="Y464" s="46"/>
    </row>
    <row r="465" spans="25:25" x14ac:dyDescent="0.2">
      <c r="Y465" s="46"/>
    </row>
    <row r="466" spans="25:25" x14ac:dyDescent="0.2">
      <c r="Y466" s="46"/>
    </row>
    <row r="467" spans="25:25" x14ac:dyDescent="0.2">
      <c r="Y467" s="46"/>
    </row>
    <row r="468" spans="25:25" x14ac:dyDescent="0.2">
      <c r="Y468" s="46"/>
    </row>
    <row r="469" spans="25:25" x14ac:dyDescent="0.2">
      <c r="Y469" s="46"/>
    </row>
    <row r="470" spans="25:25" x14ac:dyDescent="0.2">
      <c r="Y470" s="46"/>
    </row>
    <row r="471" spans="25:25" x14ac:dyDescent="0.2">
      <c r="Y471" s="46"/>
    </row>
    <row r="472" spans="25:25" x14ac:dyDescent="0.2">
      <c r="Y472" s="46"/>
    </row>
    <row r="473" spans="25:25" x14ac:dyDescent="0.2">
      <c r="Y473" s="46"/>
    </row>
    <row r="474" spans="25:25" x14ac:dyDescent="0.2">
      <c r="Y474" s="46"/>
    </row>
    <row r="475" spans="25:25" x14ac:dyDescent="0.2">
      <c r="Y475" s="46"/>
    </row>
    <row r="476" spans="25:25" x14ac:dyDescent="0.2">
      <c r="Y476" s="46"/>
    </row>
    <row r="477" spans="25:25" x14ac:dyDescent="0.2">
      <c r="Y477" s="46"/>
    </row>
    <row r="478" spans="25:25" x14ac:dyDescent="0.2">
      <c r="Y478" s="46"/>
    </row>
    <row r="479" spans="25:25" x14ac:dyDescent="0.2">
      <c r="Y479" s="46"/>
    </row>
    <row r="480" spans="25:25" x14ac:dyDescent="0.2">
      <c r="Y480" s="46"/>
    </row>
    <row r="481" spans="25:25" x14ac:dyDescent="0.2">
      <c r="Y481" s="46"/>
    </row>
    <row r="482" spans="25:25" x14ac:dyDescent="0.2">
      <c r="Y482" s="46"/>
    </row>
    <row r="483" spans="25:25" x14ac:dyDescent="0.2">
      <c r="Y483" s="46"/>
    </row>
    <row r="484" spans="25:25" x14ac:dyDescent="0.2">
      <c r="Y484" s="46"/>
    </row>
    <row r="485" spans="25:25" x14ac:dyDescent="0.2">
      <c r="Y485" s="46"/>
    </row>
    <row r="486" spans="25:25" x14ac:dyDescent="0.2">
      <c r="Y486" s="46"/>
    </row>
    <row r="487" spans="25:25" x14ac:dyDescent="0.2">
      <c r="Y487" s="46"/>
    </row>
    <row r="488" spans="25:25" x14ac:dyDescent="0.2">
      <c r="Y488" s="46"/>
    </row>
    <row r="489" spans="25:25" x14ac:dyDescent="0.2">
      <c r="Y489" s="46"/>
    </row>
    <row r="490" spans="25:25" x14ac:dyDescent="0.2">
      <c r="Y490" s="46"/>
    </row>
    <row r="491" spans="25:25" x14ac:dyDescent="0.2">
      <c r="Y491" s="46"/>
    </row>
    <row r="492" spans="25:25" x14ac:dyDescent="0.2">
      <c r="Y492" s="46"/>
    </row>
    <row r="493" spans="25:25" x14ac:dyDescent="0.2">
      <c r="Y493" s="46"/>
    </row>
    <row r="494" spans="25:25" x14ac:dyDescent="0.2">
      <c r="Y494" s="46"/>
    </row>
    <row r="495" spans="25:25" x14ac:dyDescent="0.2">
      <c r="Y495" s="46"/>
    </row>
    <row r="496" spans="25:25" x14ac:dyDescent="0.2">
      <c r="Y496" s="46"/>
    </row>
    <row r="497" spans="25:25" x14ac:dyDescent="0.2">
      <c r="Y497" s="46"/>
    </row>
    <row r="498" spans="25:25" x14ac:dyDescent="0.2">
      <c r="Y498" s="46"/>
    </row>
    <row r="499" spans="25:25" x14ac:dyDescent="0.2">
      <c r="Y499" s="46"/>
    </row>
    <row r="500" spans="25:25" x14ac:dyDescent="0.2">
      <c r="Y500" s="46"/>
    </row>
    <row r="501" spans="25:25" x14ac:dyDescent="0.2">
      <c r="Y501" s="46"/>
    </row>
    <row r="502" spans="25:25" x14ac:dyDescent="0.2">
      <c r="Y502" s="46"/>
    </row>
    <row r="503" spans="25:25" x14ac:dyDescent="0.2">
      <c r="Y503" s="46"/>
    </row>
    <row r="504" spans="25:25" x14ac:dyDescent="0.2">
      <c r="Y504" s="46"/>
    </row>
    <row r="505" spans="25:25" x14ac:dyDescent="0.2">
      <c r="Y505" s="46"/>
    </row>
    <row r="506" spans="25:25" x14ac:dyDescent="0.2">
      <c r="Y506" s="46"/>
    </row>
    <row r="507" spans="25:25" x14ac:dyDescent="0.2">
      <c r="Y507" s="46"/>
    </row>
    <row r="508" spans="25:25" x14ac:dyDescent="0.2">
      <c r="Y508" s="46"/>
    </row>
    <row r="509" spans="25:25" x14ac:dyDescent="0.2">
      <c r="Y509" s="46"/>
    </row>
    <row r="510" spans="25:25" x14ac:dyDescent="0.2">
      <c r="Y510" s="46"/>
    </row>
    <row r="511" spans="25:25" x14ac:dyDescent="0.2">
      <c r="Y511" s="46"/>
    </row>
    <row r="512" spans="25:25" x14ac:dyDescent="0.2">
      <c r="Y512" s="46"/>
    </row>
    <row r="513" spans="25:25" x14ac:dyDescent="0.2">
      <c r="Y513" s="46"/>
    </row>
    <row r="514" spans="25:25" x14ac:dyDescent="0.2">
      <c r="Y514" s="46"/>
    </row>
    <row r="515" spans="25:25" x14ac:dyDescent="0.2">
      <c r="Y515" s="46"/>
    </row>
    <row r="516" spans="25:25" x14ac:dyDescent="0.2">
      <c r="Y516" s="46"/>
    </row>
    <row r="517" spans="25:25" x14ac:dyDescent="0.2">
      <c r="Y517" s="46"/>
    </row>
    <row r="518" spans="25:25" x14ac:dyDescent="0.2">
      <c r="Y518" s="46"/>
    </row>
    <row r="519" spans="25:25" x14ac:dyDescent="0.2">
      <c r="Y519" s="46"/>
    </row>
    <row r="520" spans="25:25" x14ac:dyDescent="0.2">
      <c r="Y520" s="46"/>
    </row>
    <row r="521" spans="25:25" x14ac:dyDescent="0.2">
      <c r="Y521" s="46"/>
    </row>
    <row r="522" spans="25:25" x14ac:dyDescent="0.2">
      <c r="Y522" s="46"/>
    </row>
    <row r="523" spans="25:25" x14ac:dyDescent="0.2">
      <c r="Y523" s="46"/>
    </row>
    <row r="524" spans="25:25" x14ac:dyDescent="0.2">
      <c r="Y524" s="46"/>
    </row>
    <row r="525" spans="25:25" x14ac:dyDescent="0.2">
      <c r="Y525" s="46"/>
    </row>
    <row r="526" spans="25:25" x14ac:dyDescent="0.2">
      <c r="Y526" s="46"/>
    </row>
    <row r="527" spans="25:25" x14ac:dyDescent="0.2">
      <c r="Y527" s="46"/>
    </row>
    <row r="528" spans="25:25" x14ac:dyDescent="0.2">
      <c r="Y528" s="46"/>
    </row>
    <row r="529" spans="25:25" x14ac:dyDescent="0.2">
      <c r="Y529" s="46"/>
    </row>
    <row r="530" spans="25:25" x14ac:dyDescent="0.2">
      <c r="Y530" s="46"/>
    </row>
    <row r="531" spans="25:25" x14ac:dyDescent="0.2">
      <c r="Y531" s="46"/>
    </row>
    <row r="532" spans="25:25" x14ac:dyDescent="0.2">
      <c r="Y532" s="46"/>
    </row>
    <row r="533" spans="25:25" x14ac:dyDescent="0.2">
      <c r="Y533" s="46"/>
    </row>
    <row r="534" spans="25:25" x14ac:dyDescent="0.2">
      <c r="Y534" s="46"/>
    </row>
    <row r="535" spans="25:25" x14ac:dyDescent="0.2">
      <c r="Y535" s="46"/>
    </row>
    <row r="536" spans="25:25" x14ac:dyDescent="0.2">
      <c r="Y536" s="46"/>
    </row>
    <row r="537" spans="25:25" x14ac:dyDescent="0.2">
      <c r="Y537" s="46"/>
    </row>
    <row r="538" spans="25:25" x14ac:dyDescent="0.2">
      <c r="Y538" s="46"/>
    </row>
    <row r="539" spans="25:25" x14ac:dyDescent="0.2">
      <c r="Y539" s="46"/>
    </row>
    <row r="540" spans="25:25" x14ac:dyDescent="0.2">
      <c r="Y540" s="46"/>
    </row>
    <row r="541" spans="25:25" x14ac:dyDescent="0.2">
      <c r="Y541" s="46"/>
    </row>
    <row r="542" spans="25:25" x14ac:dyDescent="0.2">
      <c r="Y542" s="46"/>
    </row>
    <row r="543" spans="25:25" x14ac:dyDescent="0.2">
      <c r="Y543" s="46"/>
    </row>
    <row r="544" spans="25:25" x14ac:dyDescent="0.2">
      <c r="Y544" s="46"/>
    </row>
    <row r="545" spans="25:25" x14ac:dyDescent="0.2">
      <c r="Y545" s="46"/>
    </row>
    <row r="546" spans="25:25" x14ac:dyDescent="0.2">
      <c r="Y546" s="46"/>
    </row>
    <row r="547" spans="25:25" x14ac:dyDescent="0.2">
      <c r="Y547" s="46"/>
    </row>
    <row r="548" spans="25:25" x14ac:dyDescent="0.2">
      <c r="Y548" s="46"/>
    </row>
    <row r="549" spans="25:25" x14ac:dyDescent="0.2">
      <c r="Y549" s="46"/>
    </row>
    <row r="550" spans="25:25" x14ac:dyDescent="0.2">
      <c r="Y550" s="46"/>
    </row>
    <row r="551" spans="25:25" x14ac:dyDescent="0.2">
      <c r="Y551" s="46"/>
    </row>
    <row r="552" spans="25:25" x14ac:dyDescent="0.2">
      <c r="Y552" s="46"/>
    </row>
    <row r="553" spans="25:25" x14ac:dyDescent="0.2">
      <c r="Y553" s="46"/>
    </row>
    <row r="554" spans="25:25" x14ac:dyDescent="0.2">
      <c r="Y554" s="46"/>
    </row>
    <row r="555" spans="25:25" x14ac:dyDescent="0.2">
      <c r="Y555" s="46"/>
    </row>
    <row r="556" spans="25:25" x14ac:dyDescent="0.2">
      <c r="Y556" s="46"/>
    </row>
    <row r="557" spans="25:25" x14ac:dyDescent="0.2">
      <c r="Y557" s="46"/>
    </row>
    <row r="558" spans="25:25" x14ac:dyDescent="0.2">
      <c r="Y558" s="46"/>
    </row>
    <row r="559" spans="25:25" x14ac:dyDescent="0.2">
      <c r="Y559" s="46"/>
    </row>
    <row r="560" spans="25:25" x14ac:dyDescent="0.2">
      <c r="Y560" s="46"/>
    </row>
    <row r="561" spans="25:25" x14ac:dyDescent="0.2">
      <c r="Y561" s="46"/>
    </row>
    <row r="562" spans="25:25" x14ac:dyDescent="0.2">
      <c r="Y562" s="46"/>
    </row>
    <row r="563" spans="25:25" x14ac:dyDescent="0.2">
      <c r="Y563" s="46"/>
    </row>
    <row r="564" spans="25:25" x14ac:dyDescent="0.2">
      <c r="Y564" s="46"/>
    </row>
    <row r="565" spans="25:25" x14ac:dyDescent="0.2">
      <c r="Y565" s="46"/>
    </row>
    <row r="566" spans="25:25" x14ac:dyDescent="0.2">
      <c r="Y566" s="46"/>
    </row>
    <row r="567" spans="25:25" x14ac:dyDescent="0.2">
      <c r="Y567" s="46"/>
    </row>
    <row r="568" spans="25:25" x14ac:dyDescent="0.2">
      <c r="Y568" s="46"/>
    </row>
    <row r="569" spans="25:25" x14ac:dyDescent="0.2">
      <c r="Y569" s="46"/>
    </row>
    <row r="570" spans="25:25" x14ac:dyDescent="0.2">
      <c r="Y570" s="46"/>
    </row>
    <row r="571" spans="25:25" x14ac:dyDescent="0.2">
      <c r="Y571" s="46"/>
    </row>
    <row r="572" spans="25:25" x14ac:dyDescent="0.2">
      <c r="Y572" s="46"/>
    </row>
    <row r="573" spans="25:25" x14ac:dyDescent="0.2">
      <c r="Y573" s="46"/>
    </row>
    <row r="574" spans="25:25" x14ac:dyDescent="0.2">
      <c r="Y574" s="46"/>
    </row>
    <row r="575" spans="25:25" x14ac:dyDescent="0.2">
      <c r="Y575" s="46"/>
    </row>
    <row r="576" spans="25:25" x14ac:dyDescent="0.2">
      <c r="Y576" s="46"/>
    </row>
    <row r="577" spans="25:25" x14ac:dyDescent="0.2">
      <c r="Y577" s="46"/>
    </row>
    <row r="578" spans="25:25" x14ac:dyDescent="0.2">
      <c r="Y578" s="46"/>
    </row>
    <row r="579" spans="25:25" x14ac:dyDescent="0.2">
      <c r="Y579" s="46"/>
    </row>
    <row r="580" spans="25:25" x14ac:dyDescent="0.2">
      <c r="Y580" s="46"/>
    </row>
    <row r="581" spans="25:25" x14ac:dyDescent="0.2">
      <c r="Y581" s="46"/>
    </row>
    <row r="582" spans="25:25" x14ac:dyDescent="0.2">
      <c r="Y582" s="46"/>
    </row>
    <row r="583" spans="25:25" x14ac:dyDescent="0.2">
      <c r="Y583" s="46"/>
    </row>
    <row r="584" spans="25:25" x14ac:dyDescent="0.2">
      <c r="Y584" s="46"/>
    </row>
    <row r="585" spans="25:25" x14ac:dyDescent="0.2">
      <c r="Y585" s="46"/>
    </row>
    <row r="586" spans="25:25" x14ac:dyDescent="0.2">
      <c r="Y586" s="46"/>
    </row>
    <row r="587" spans="25:25" x14ac:dyDescent="0.2">
      <c r="Y587" s="46"/>
    </row>
    <row r="588" spans="25:25" x14ac:dyDescent="0.2">
      <c r="Y588" s="46"/>
    </row>
    <row r="589" spans="25:25" x14ac:dyDescent="0.2">
      <c r="Y589" s="46"/>
    </row>
    <row r="590" spans="25:25" x14ac:dyDescent="0.2">
      <c r="Y590" s="46"/>
    </row>
    <row r="591" spans="25:25" x14ac:dyDescent="0.2">
      <c r="Y591" s="46"/>
    </row>
    <row r="592" spans="25:25" x14ac:dyDescent="0.2">
      <c r="Y592" s="46"/>
    </row>
    <row r="593" spans="25:25" x14ac:dyDescent="0.2">
      <c r="Y593" s="46"/>
    </row>
    <row r="594" spans="25:25" x14ac:dyDescent="0.2">
      <c r="Y594" s="46"/>
    </row>
    <row r="595" spans="25:25" x14ac:dyDescent="0.2">
      <c r="Y595" s="46"/>
    </row>
    <row r="596" spans="25:25" x14ac:dyDescent="0.2">
      <c r="Y596" s="46"/>
    </row>
    <row r="597" spans="25:25" x14ac:dyDescent="0.2">
      <c r="Y597" s="46"/>
    </row>
    <row r="598" spans="25:25" x14ac:dyDescent="0.2">
      <c r="Y598" s="46"/>
    </row>
    <row r="599" spans="25:25" x14ac:dyDescent="0.2">
      <c r="Y599" s="46"/>
    </row>
    <row r="600" spans="25:25" x14ac:dyDescent="0.2">
      <c r="Y600" s="46"/>
    </row>
    <row r="601" spans="25:25" x14ac:dyDescent="0.2">
      <c r="Y601" s="46"/>
    </row>
    <row r="602" spans="25:25" x14ac:dyDescent="0.2">
      <c r="Y602" s="46"/>
    </row>
    <row r="603" spans="25:25" x14ac:dyDescent="0.2">
      <c r="Y603" s="46"/>
    </row>
    <row r="604" spans="25:25" x14ac:dyDescent="0.2">
      <c r="Y604" s="46"/>
    </row>
    <row r="605" spans="25:25" x14ac:dyDescent="0.2">
      <c r="Y605" s="46"/>
    </row>
    <row r="606" spans="25:25" x14ac:dyDescent="0.2">
      <c r="Y606" s="46"/>
    </row>
    <row r="607" spans="25:25" x14ac:dyDescent="0.2">
      <c r="Y607" s="46"/>
    </row>
    <row r="608" spans="25:25" x14ac:dyDescent="0.2">
      <c r="Y608" s="46"/>
    </row>
    <row r="609" spans="25:25" x14ac:dyDescent="0.2">
      <c r="Y609" s="46"/>
    </row>
    <row r="610" spans="25:25" x14ac:dyDescent="0.2">
      <c r="Y610" s="46"/>
    </row>
    <row r="611" spans="25:25" x14ac:dyDescent="0.2">
      <c r="Y611" s="46"/>
    </row>
    <row r="612" spans="25:25" x14ac:dyDescent="0.2">
      <c r="Y612" s="46"/>
    </row>
    <row r="613" spans="25:25" x14ac:dyDescent="0.2">
      <c r="Y613" s="46"/>
    </row>
    <row r="614" spans="25:25" x14ac:dyDescent="0.2">
      <c r="Y614" s="46"/>
    </row>
    <row r="615" spans="25:25" x14ac:dyDescent="0.2">
      <c r="Y615" s="46"/>
    </row>
    <row r="616" spans="25:25" x14ac:dyDescent="0.2">
      <c r="Y616" s="46"/>
    </row>
    <row r="617" spans="25:25" x14ac:dyDescent="0.2">
      <c r="Y617" s="46"/>
    </row>
    <row r="618" spans="25:25" x14ac:dyDescent="0.2">
      <c r="Y618" s="46"/>
    </row>
    <row r="619" spans="25:25" x14ac:dyDescent="0.2">
      <c r="Y619" s="46"/>
    </row>
    <row r="620" spans="25:25" x14ac:dyDescent="0.2">
      <c r="Y620" s="46"/>
    </row>
    <row r="621" spans="25:25" x14ac:dyDescent="0.2">
      <c r="Y621" s="46"/>
    </row>
    <row r="622" spans="25:25" x14ac:dyDescent="0.2">
      <c r="Y622" s="46"/>
    </row>
    <row r="623" spans="25:25" x14ac:dyDescent="0.2">
      <c r="Y623" s="46"/>
    </row>
    <row r="624" spans="25:25" x14ac:dyDescent="0.2">
      <c r="Y624" s="46"/>
    </row>
    <row r="625" spans="25:25" x14ac:dyDescent="0.2">
      <c r="Y625" s="46"/>
    </row>
    <row r="626" spans="25:25" x14ac:dyDescent="0.2">
      <c r="Y626" s="46"/>
    </row>
    <row r="627" spans="25:25" x14ac:dyDescent="0.2">
      <c r="Y627" s="46"/>
    </row>
    <row r="628" spans="25:25" x14ac:dyDescent="0.2">
      <c r="Y628" s="46"/>
    </row>
    <row r="629" spans="25:25" x14ac:dyDescent="0.2">
      <c r="Y629" s="46"/>
    </row>
    <row r="630" spans="25:25" x14ac:dyDescent="0.2">
      <c r="Y630" s="46"/>
    </row>
    <row r="631" spans="25:25" x14ac:dyDescent="0.2">
      <c r="Y631" s="46"/>
    </row>
    <row r="632" spans="25:25" x14ac:dyDescent="0.2">
      <c r="Y632" s="46"/>
    </row>
    <row r="633" spans="25:25" x14ac:dyDescent="0.2">
      <c r="Y633" s="46"/>
    </row>
    <row r="634" spans="25:25" x14ac:dyDescent="0.2">
      <c r="Y634" s="46"/>
    </row>
    <row r="635" spans="25:25" x14ac:dyDescent="0.2">
      <c r="Y635" s="46"/>
    </row>
    <row r="636" spans="25:25" x14ac:dyDescent="0.2">
      <c r="Y636" s="46"/>
    </row>
    <row r="637" spans="25:25" x14ac:dyDescent="0.2">
      <c r="Y637" s="46"/>
    </row>
    <row r="638" spans="25:25" x14ac:dyDescent="0.2">
      <c r="Y638" s="46"/>
    </row>
    <row r="639" spans="25:25" x14ac:dyDescent="0.2">
      <c r="Y639" s="46"/>
    </row>
    <row r="640" spans="25:25" x14ac:dyDescent="0.2">
      <c r="Y640" s="46"/>
    </row>
    <row r="641" spans="25:25" x14ac:dyDescent="0.2">
      <c r="Y641" s="46"/>
    </row>
    <row r="642" spans="25:25" x14ac:dyDescent="0.2">
      <c r="Y642" s="46"/>
    </row>
    <row r="643" spans="25:25" x14ac:dyDescent="0.2">
      <c r="Y643" s="46"/>
    </row>
    <row r="644" spans="25:25" x14ac:dyDescent="0.2">
      <c r="Y644" s="46"/>
    </row>
    <row r="645" spans="25:25" x14ac:dyDescent="0.2">
      <c r="Y645" s="46"/>
    </row>
    <row r="646" spans="25:25" x14ac:dyDescent="0.2">
      <c r="Y646" s="46"/>
    </row>
    <row r="647" spans="25:25" x14ac:dyDescent="0.2">
      <c r="Y647" s="46"/>
    </row>
    <row r="648" spans="25:25" x14ac:dyDescent="0.2">
      <c r="Y648" s="46"/>
    </row>
    <row r="649" spans="25:25" x14ac:dyDescent="0.2">
      <c r="Y649" s="46"/>
    </row>
    <row r="650" spans="25:25" x14ac:dyDescent="0.2">
      <c r="Y650" s="46"/>
    </row>
    <row r="651" spans="25:25" x14ac:dyDescent="0.2">
      <c r="Y651" s="46"/>
    </row>
    <row r="652" spans="25:25" x14ac:dyDescent="0.2">
      <c r="Y652" s="46"/>
    </row>
    <row r="653" spans="25:25" x14ac:dyDescent="0.2">
      <c r="Y653" s="46"/>
    </row>
    <row r="654" spans="25:25" x14ac:dyDescent="0.2">
      <c r="Y654" s="46"/>
    </row>
    <row r="655" spans="25:25" x14ac:dyDescent="0.2">
      <c r="Y655" s="46"/>
    </row>
    <row r="656" spans="25:25" x14ac:dyDescent="0.2">
      <c r="Y656" s="46"/>
    </row>
    <row r="657" spans="25:25" x14ac:dyDescent="0.2">
      <c r="Y657" s="46"/>
    </row>
    <row r="658" spans="25:25" x14ac:dyDescent="0.2">
      <c r="Y658" s="46"/>
    </row>
    <row r="659" spans="25:25" x14ac:dyDescent="0.2">
      <c r="Y659" s="46"/>
    </row>
    <row r="660" spans="25:25" x14ac:dyDescent="0.2">
      <c r="Y660" s="46"/>
    </row>
    <row r="661" spans="25:25" x14ac:dyDescent="0.2">
      <c r="Y661" s="46"/>
    </row>
    <row r="662" spans="25:25" x14ac:dyDescent="0.2">
      <c r="Y662" s="46"/>
    </row>
    <row r="663" spans="25:25" x14ac:dyDescent="0.2">
      <c r="Y663" s="46"/>
    </row>
    <row r="664" spans="25:25" x14ac:dyDescent="0.2">
      <c r="Y664" s="46"/>
    </row>
    <row r="665" spans="25:25" x14ac:dyDescent="0.2">
      <c r="Y665" s="46"/>
    </row>
    <row r="666" spans="25:25" x14ac:dyDescent="0.2">
      <c r="Y666" s="46"/>
    </row>
    <row r="667" spans="25:25" x14ac:dyDescent="0.2">
      <c r="Y667" s="46"/>
    </row>
    <row r="668" spans="25:25" x14ac:dyDescent="0.2">
      <c r="Y668" s="46"/>
    </row>
    <row r="669" spans="25:25" x14ac:dyDescent="0.2">
      <c r="Y669" s="46"/>
    </row>
    <row r="670" spans="25:25" x14ac:dyDescent="0.2">
      <c r="Y670" s="46"/>
    </row>
    <row r="671" spans="25:25" x14ac:dyDescent="0.2">
      <c r="Y671" s="46"/>
    </row>
    <row r="672" spans="25:25" x14ac:dyDescent="0.2">
      <c r="Y672" s="46"/>
    </row>
    <row r="673" spans="25:25" x14ac:dyDescent="0.2">
      <c r="Y673" s="46"/>
    </row>
    <row r="674" spans="25:25" x14ac:dyDescent="0.2">
      <c r="Y674" s="46"/>
    </row>
    <row r="675" spans="25:25" x14ac:dyDescent="0.2">
      <c r="Y675" s="46"/>
    </row>
    <row r="676" spans="25:25" x14ac:dyDescent="0.2">
      <c r="Y676" s="46"/>
    </row>
    <row r="677" spans="25:25" x14ac:dyDescent="0.2">
      <c r="Y677" s="46"/>
    </row>
    <row r="678" spans="25:25" x14ac:dyDescent="0.2">
      <c r="Y678" s="46"/>
    </row>
    <row r="679" spans="25:25" x14ac:dyDescent="0.2">
      <c r="Y679" s="46"/>
    </row>
    <row r="680" spans="25:25" x14ac:dyDescent="0.2">
      <c r="Y680" s="46"/>
    </row>
    <row r="681" spans="25:25" x14ac:dyDescent="0.2">
      <c r="Y681" s="46"/>
    </row>
    <row r="682" spans="25:25" x14ac:dyDescent="0.2">
      <c r="Y682" s="46"/>
    </row>
    <row r="683" spans="25:25" x14ac:dyDescent="0.2">
      <c r="Y683" s="46"/>
    </row>
    <row r="684" spans="25:25" x14ac:dyDescent="0.2">
      <c r="Y684" s="46"/>
    </row>
    <row r="685" spans="25:25" x14ac:dyDescent="0.2">
      <c r="Y685" s="46"/>
    </row>
    <row r="686" spans="25:25" x14ac:dyDescent="0.2">
      <c r="Y686" s="46"/>
    </row>
    <row r="687" spans="25:25" x14ac:dyDescent="0.2">
      <c r="Y687" s="46"/>
    </row>
    <row r="688" spans="25:25" x14ac:dyDescent="0.2">
      <c r="Y688" s="46"/>
    </row>
    <row r="689" spans="25:25" x14ac:dyDescent="0.2">
      <c r="Y689" s="46"/>
    </row>
    <row r="690" spans="25:25" x14ac:dyDescent="0.2">
      <c r="Y690" s="46"/>
    </row>
    <row r="691" spans="25:25" x14ac:dyDescent="0.2">
      <c r="Y691" s="46"/>
    </row>
    <row r="692" spans="25:25" x14ac:dyDescent="0.2">
      <c r="Y692" s="46"/>
    </row>
    <row r="693" spans="25:25" x14ac:dyDescent="0.2">
      <c r="Y693" s="46"/>
    </row>
    <row r="694" spans="25:25" x14ac:dyDescent="0.2">
      <c r="Y694" s="46"/>
    </row>
    <row r="695" spans="25:25" x14ac:dyDescent="0.2">
      <c r="Y695" s="46"/>
    </row>
    <row r="696" spans="25:25" x14ac:dyDescent="0.2">
      <c r="Y696" s="46"/>
    </row>
    <row r="697" spans="25:25" x14ac:dyDescent="0.2">
      <c r="Y697" s="46"/>
    </row>
    <row r="698" spans="25:25" x14ac:dyDescent="0.2">
      <c r="Y698" s="46"/>
    </row>
    <row r="699" spans="25:25" x14ac:dyDescent="0.2">
      <c r="Y699" s="46"/>
    </row>
    <row r="700" spans="25:25" x14ac:dyDescent="0.2">
      <c r="Y700" s="46"/>
    </row>
    <row r="701" spans="25:25" x14ac:dyDescent="0.2">
      <c r="Y701" s="46"/>
    </row>
    <row r="702" spans="25:25" x14ac:dyDescent="0.2">
      <c r="Y702" s="46"/>
    </row>
    <row r="703" spans="25:25" x14ac:dyDescent="0.2">
      <c r="Y703" s="46"/>
    </row>
    <row r="704" spans="25:25" x14ac:dyDescent="0.2">
      <c r="Y704" s="46"/>
    </row>
    <row r="705" spans="25:25" x14ac:dyDescent="0.2">
      <c r="Y705" s="46"/>
    </row>
    <row r="706" spans="25:25" x14ac:dyDescent="0.2">
      <c r="Y706" s="46"/>
    </row>
    <row r="707" spans="25:25" x14ac:dyDescent="0.2">
      <c r="Y707" s="46"/>
    </row>
    <row r="708" spans="25:25" x14ac:dyDescent="0.2">
      <c r="Y708" s="46"/>
    </row>
    <row r="709" spans="25:25" x14ac:dyDescent="0.2">
      <c r="Y709" s="46"/>
    </row>
    <row r="710" spans="25:25" x14ac:dyDescent="0.2">
      <c r="Y710" s="46"/>
    </row>
    <row r="711" spans="25:25" x14ac:dyDescent="0.2">
      <c r="Y711" s="46"/>
    </row>
    <row r="712" spans="25:25" x14ac:dyDescent="0.2">
      <c r="Y712" s="46"/>
    </row>
    <row r="713" spans="25:25" x14ac:dyDescent="0.2">
      <c r="Y713" s="46"/>
    </row>
    <row r="714" spans="25:25" x14ac:dyDescent="0.2">
      <c r="Y714" s="46"/>
    </row>
    <row r="715" spans="25:25" x14ac:dyDescent="0.2">
      <c r="Y715" s="46"/>
    </row>
    <row r="716" spans="25:25" x14ac:dyDescent="0.2">
      <c r="Y716" s="46"/>
    </row>
    <row r="717" spans="25:25" x14ac:dyDescent="0.2">
      <c r="Y717" s="46"/>
    </row>
    <row r="718" spans="25:25" x14ac:dyDescent="0.2">
      <c r="Y718" s="46"/>
    </row>
    <row r="719" spans="25:25" x14ac:dyDescent="0.2">
      <c r="Y719" s="46"/>
    </row>
    <row r="720" spans="25:25" x14ac:dyDescent="0.2">
      <c r="Y720" s="46"/>
    </row>
    <row r="721" spans="25:25" x14ac:dyDescent="0.2">
      <c r="Y721" s="46"/>
    </row>
    <row r="722" spans="25:25" x14ac:dyDescent="0.2">
      <c r="Y722" s="46"/>
    </row>
    <row r="723" spans="25:25" x14ac:dyDescent="0.2">
      <c r="Y723" s="46"/>
    </row>
    <row r="724" spans="25:25" x14ac:dyDescent="0.2">
      <c r="Y724" s="46"/>
    </row>
    <row r="725" spans="25:25" x14ac:dyDescent="0.2">
      <c r="Y725" s="46"/>
    </row>
    <row r="726" spans="25:25" x14ac:dyDescent="0.2">
      <c r="Y726" s="46"/>
    </row>
    <row r="727" spans="25:25" x14ac:dyDescent="0.2">
      <c r="Y727" s="46"/>
    </row>
    <row r="728" spans="25:25" x14ac:dyDescent="0.2">
      <c r="Y728" s="46"/>
    </row>
    <row r="729" spans="25:25" x14ac:dyDescent="0.2">
      <c r="Y729" s="46"/>
    </row>
    <row r="730" spans="25:25" x14ac:dyDescent="0.2">
      <c r="Y730" s="46"/>
    </row>
    <row r="731" spans="25:25" x14ac:dyDescent="0.2">
      <c r="Y731" s="46"/>
    </row>
    <row r="732" spans="25:25" x14ac:dyDescent="0.2">
      <c r="Y732" s="46"/>
    </row>
    <row r="733" spans="25:25" x14ac:dyDescent="0.2">
      <c r="Y733" s="46"/>
    </row>
    <row r="734" spans="25:25" x14ac:dyDescent="0.2">
      <c r="Y734" s="46"/>
    </row>
    <row r="735" spans="25:25" x14ac:dyDescent="0.2">
      <c r="Y735" s="46"/>
    </row>
    <row r="736" spans="25:25" x14ac:dyDescent="0.2">
      <c r="Y736" s="46"/>
    </row>
    <row r="737" spans="25:25" x14ac:dyDescent="0.2">
      <c r="Y737" s="46"/>
    </row>
    <row r="738" spans="25:25" x14ac:dyDescent="0.2">
      <c r="Y738" s="46"/>
    </row>
    <row r="739" spans="25:25" x14ac:dyDescent="0.2">
      <c r="Y739" s="46"/>
    </row>
    <row r="740" spans="25:25" x14ac:dyDescent="0.2">
      <c r="Y740" s="46"/>
    </row>
    <row r="741" spans="25:25" x14ac:dyDescent="0.2">
      <c r="Y741" s="46"/>
    </row>
    <row r="742" spans="25:25" x14ac:dyDescent="0.2">
      <c r="Y742" s="46"/>
    </row>
    <row r="743" spans="25:25" x14ac:dyDescent="0.2">
      <c r="Y743" s="46"/>
    </row>
    <row r="744" spans="25:25" x14ac:dyDescent="0.2">
      <c r="Y744" s="46"/>
    </row>
    <row r="745" spans="25:25" x14ac:dyDescent="0.2">
      <c r="Y745" s="46"/>
    </row>
    <row r="746" spans="25:25" x14ac:dyDescent="0.2">
      <c r="Y746" s="46"/>
    </row>
    <row r="747" spans="25:25" x14ac:dyDescent="0.2">
      <c r="Y747" s="46"/>
    </row>
    <row r="748" spans="25:25" x14ac:dyDescent="0.2">
      <c r="Y748" s="46"/>
    </row>
    <row r="749" spans="25:25" x14ac:dyDescent="0.2">
      <c r="Y749" s="46"/>
    </row>
    <row r="750" spans="25:25" x14ac:dyDescent="0.2">
      <c r="Y750" s="46"/>
    </row>
    <row r="751" spans="25:25" x14ac:dyDescent="0.2">
      <c r="Y751" s="46"/>
    </row>
    <row r="752" spans="25:25" x14ac:dyDescent="0.2">
      <c r="Y752" s="46"/>
    </row>
    <row r="753" spans="25:25" x14ac:dyDescent="0.2">
      <c r="Y753" s="46"/>
    </row>
    <row r="754" spans="25:25" x14ac:dyDescent="0.2">
      <c r="Y754" s="46"/>
    </row>
    <row r="755" spans="25:25" x14ac:dyDescent="0.2">
      <c r="Y755" s="46"/>
    </row>
    <row r="756" spans="25:25" x14ac:dyDescent="0.2">
      <c r="Y756" s="46"/>
    </row>
    <row r="757" spans="25:25" x14ac:dyDescent="0.2">
      <c r="Y757" s="46"/>
    </row>
    <row r="758" spans="25:25" x14ac:dyDescent="0.2">
      <c r="Y758" s="46"/>
    </row>
    <row r="759" spans="25:25" x14ac:dyDescent="0.2">
      <c r="Y759" s="46"/>
    </row>
    <row r="760" spans="25:25" x14ac:dyDescent="0.2">
      <c r="Y760" s="46"/>
    </row>
    <row r="761" spans="25:25" x14ac:dyDescent="0.2">
      <c r="Y761" s="46"/>
    </row>
    <row r="762" spans="25:25" x14ac:dyDescent="0.2">
      <c r="Y762" s="46"/>
    </row>
    <row r="763" spans="25:25" x14ac:dyDescent="0.2">
      <c r="Y763" s="46"/>
    </row>
    <row r="764" spans="25:25" x14ac:dyDescent="0.2">
      <c r="Y764" s="46"/>
    </row>
    <row r="765" spans="25:25" x14ac:dyDescent="0.2">
      <c r="Y765" s="46"/>
    </row>
    <row r="766" spans="25:25" x14ac:dyDescent="0.2">
      <c r="Y766" s="46"/>
    </row>
    <row r="767" spans="25:25" x14ac:dyDescent="0.2">
      <c r="Y767" s="46"/>
    </row>
    <row r="768" spans="25:25" x14ac:dyDescent="0.2">
      <c r="Y768" s="46"/>
    </row>
    <row r="769" spans="25:25" x14ac:dyDescent="0.2">
      <c r="Y769" s="46"/>
    </row>
    <row r="770" spans="25:25" x14ac:dyDescent="0.2">
      <c r="Y770" s="46"/>
    </row>
    <row r="771" spans="25:25" x14ac:dyDescent="0.2">
      <c r="Y771" s="46"/>
    </row>
    <row r="772" spans="25:25" x14ac:dyDescent="0.2">
      <c r="Y772" s="46"/>
    </row>
    <row r="773" spans="25:25" x14ac:dyDescent="0.2">
      <c r="Y773" s="46"/>
    </row>
    <row r="774" spans="25:25" x14ac:dyDescent="0.2">
      <c r="Y774" s="46"/>
    </row>
    <row r="775" spans="25:25" x14ac:dyDescent="0.2">
      <c r="Y775" s="46"/>
    </row>
    <row r="776" spans="25:25" x14ac:dyDescent="0.2">
      <c r="Y776" s="46"/>
    </row>
    <row r="777" spans="25:25" x14ac:dyDescent="0.2">
      <c r="Y777" s="46"/>
    </row>
    <row r="778" spans="25:25" x14ac:dyDescent="0.2">
      <c r="Y778" s="46"/>
    </row>
    <row r="779" spans="25:25" x14ac:dyDescent="0.2">
      <c r="Y779" s="46"/>
    </row>
    <row r="780" spans="25:25" x14ac:dyDescent="0.2">
      <c r="Y780" s="46"/>
    </row>
    <row r="781" spans="25:25" x14ac:dyDescent="0.2">
      <c r="Y781" s="46"/>
    </row>
    <row r="782" spans="25:25" x14ac:dyDescent="0.2">
      <c r="Y782" s="46"/>
    </row>
    <row r="783" spans="25:25" x14ac:dyDescent="0.2">
      <c r="Y783" s="46"/>
    </row>
    <row r="784" spans="25:25" x14ac:dyDescent="0.2">
      <c r="Y784" s="46"/>
    </row>
    <row r="785" spans="25:25" x14ac:dyDescent="0.2">
      <c r="Y785" s="46"/>
    </row>
    <row r="786" spans="25:25" x14ac:dyDescent="0.2">
      <c r="Y786" s="46"/>
    </row>
    <row r="787" spans="25:25" x14ac:dyDescent="0.2">
      <c r="Y787" s="46"/>
    </row>
    <row r="788" spans="25:25" x14ac:dyDescent="0.2">
      <c r="Y788" s="46"/>
    </row>
    <row r="789" spans="25:25" x14ac:dyDescent="0.2">
      <c r="Y789" s="46"/>
    </row>
    <row r="790" spans="25:25" x14ac:dyDescent="0.2">
      <c r="Y790" s="46"/>
    </row>
    <row r="791" spans="25:25" x14ac:dyDescent="0.2">
      <c r="Y791" s="46"/>
    </row>
    <row r="792" spans="25:25" x14ac:dyDescent="0.2">
      <c r="Y792" s="46"/>
    </row>
    <row r="793" spans="25:25" x14ac:dyDescent="0.2">
      <c r="Y793" s="46"/>
    </row>
    <row r="794" spans="25:25" x14ac:dyDescent="0.2">
      <c r="Y794" s="46"/>
    </row>
    <row r="795" spans="25:25" x14ac:dyDescent="0.2">
      <c r="Y795" s="46"/>
    </row>
    <row r="796" spans="25:25" x14ac:dyDescent="0.2">
      <c r="Y796" s="46"/>
    </row>
    <row r="797" spans="25:25" x14ac:dyDescent="0.2">
      <c r="Y797" s="46"/>
    </row>
    <row r="798" spans="25:25" x14ac:dyDescent="0.2">
      <c r="Y798" s="46"/>
    </row>
    <row r="799" spans="25:25" x14ac:dyDescent="0.2">
      <c r="Y799" s="46"/>
    </row>
    <row r="800" spans="25:25" x14ac:dyDescent="0.2">
      <c r="Y800" s="46"/>
    </row>
    <row r="801" spans="25:25" x14ac:dyDescent="0.2">
      <c r="Y801" s="46"/>
    </row>
    <row r="802" spans="25:25" x14ac:dyDescent="0.2">
      <c r="Y802" s="46"/>
    </row>
    <row r="803" spans="25:25" x14ac:dyDescent="0.2">
      <c r="Y803" s="46"/>
    </row>
    <row r="804" spans="25:25" x14ac:dyDescent="0.2">
      <c r="Y804" s="46"/>
    </row>
    <row r="805" spans="25:25" x14ac:dyDescent="0.2">
      <c r="Y805" s="46"/>
    </row>
    <row r="806" spans="25:25" x14ac:dyDescent="0.2">
      <c r="Y806" s="46"/>
    </row>
    <row r="807" spans="25:25" x14ac:dyDescent="0.2">
      <c r="Y807" s="46"/>
    </row>
    <row r="808" spans="25:25" x14ac:dyDescent="0.2">
      <c r="Y808" s="46"/>
    </row>
    <row r="809" spans="25:25" x14ac:dyDescent="0.2">
      <c r="Y809" s="46"/>
    </row>
    <row r="810" spans="25:25" x14ac:dyDescent="0.2">
      <c r="Y810" s="46"/>
    </row>
    <row r="811" spans="25:25" x14ac:dyDescent="0.2">
      <c r="Y811" s="46"/>
    </row>
    <row r="812" spans="25:25" x14ac:dyDescent="0.2">
      <c r="Y812" s="46"/>
    </row>
    <row r="813" spans="25:25" x14ac:dyDescent="0.2">
      <c r="Y813" s="46"/>
    </row>
    <row r="814" spans="25:25" x14ac:dyDescent="0.2">
      <c r="Y814" s="46"/>
    </row>
    <row r="815" spans="25:25" x14ac:dyDescent="0.2">
      <c r="Y815" s="46"/>
    </row>
    <row r="816" spans="25:25" x14ac:dyDescent="0.2">
      <c r="Y816" s="46"/>
    </row>
    <row r="817" spans="25:25" x14ac:dyDescent="0.2">
      <c r="Y817" s="46"/>
    </row>
    <row r="818" spans="25:25" x14ac:dyDescent="0.2">
      <c r="Y818" s="46"/>
    </row>
    <row r="819" spans="25:25" x14ac:dyDescent="0.2">
      <c r="Y819" s="46"/>
    </row>
    <row r="820" spans="25:25" x14ac:dyDescent="0.2">
      <c r="Y820" s="46"/>
    </row>
    <row r="821" spans="25:25" x14ac:dyDescent="0.2">
      <c r="Y821" s="46"/>
    </row>
    <row r="822" spans="25:25" x14ac:dyDescent="0.2">
      <c r="Y822" s="46"/>
    </row>
    <row r="823" spans="25:25" x14ac:dyDescent="0.2">
      <c r="Y823" s="46"/>
    </row>
    <row r="824" spans="25:25" x14ac:dyDescent="0.2">
      <c r="Y824" s="46"/>
    </row>
    <row r="825" spans="25:25" x14ac:dyDescent="0.2">
      <c r="Y825" s="46"/>
    </row>
    <row r="826" spans="25:25" x14ac:dyDescent="0.2">
      <c r="Y826" s="46"/>
    </row>
    <row r="827" spans="25:25" x14ac:dyDescent="0.2">
      <c r="Y827" s="46"/>
    </row>
    <row r="828" spans="25:25" x14ac:dyDescent="0.2">
      <c r="Y828" s="46"/>
    </row>
    <row r="829" spans="25:25" x14ac:dyDescent="0.2">
      <c r="Y829" s="46"/>
    </row>
    <row r="830" spans="25:25" x14ac:dyDescent="0.2">
      <c r="Y830" s="46"/>
    </row>
    <row r="831" spans="25:25" x14ac:dyDescent="0.2">
      <c r="Y831" s="46"/>
    </row>
    <row r="832" spans="25:25" x14ac:dyDescent="0.2">
      <c r="Y832" s="46"/>
    </row>
    <row r="833" spans="25:25" x14ac:dyDescent="0.2">
      <c r="Y833" s="46"/>
    </row>
    <row r="834" spans="25:25" x14ac:dyDescent="0.2">
      <c r="Y834" s="46"/>
    </row>
    <row r="835" spans="25:25" x14ac:dyDescent="0.2">
      <c r="Y835" s="46"/>
    </row>
    <row r="836" spans="25:25" x14ac:dyDescent="0.2">
      <c r="Y836" s="46"/>
    </row>
    <row r="837" spans="25:25" x14ac:dyDescent="0.2">
      <c r="Y837" s="46"/>
    </row>
    <row r="838" spans="25:25" x14ac:dyDescent="0.2">
      <c r="Y838" s="46"/>
    </row>
    <row r="839" spans="25:25" x14ac:dyDescent="0.2">
      <c r="Y839" s="46"/>
    </row>
    <row r="840" spans="25:25" x14ac:dyDescent="0.2">
      <c r="Y840" s="46"/>
    </row>
    <row r="841" spans="25:25" x14ac:dyDescent="0.2">
      <c r="Y841" s="46"/>
    </row>
    <row r="842" spans="25:25" x14ac:dyDescent="0.2">
      <c r="Y842" s="46"/>
    </row>
    <row r="843" spans="25:25" x14ac:dyDescent="0.2">
      <c r="Y843" s="46"/>
    </row>
    <row r="844" spans="25:25" x14ac:dyDescent="0.2">
      <c r="Y844" s="46"/>
    </row>
    <row r="845" spans="25:25" x14ac:dyDescent="0.2">
      <c r="Y845" s="46"/>
    </row>
    <row r="846" spans="25:25" x14ac:dyDescent="0.2">
      <c r="Y846" s="46"/>
    </row>
    <row r="847" spans="25:25" x14ac:dyDescent="0.2">
      <c r="Y847" s="46"/>
    </row>
    <row r="848" spans="25:25" x14ac:dyDescent="0.2">
      <c r="Y848" s="46"/>
    </row>
    <row r="849" spans="25:25" x14ac:dyDescent="0.2">
      <c r="Y849" s="46"/>
    </row>
    <row r="850" spans="25:25" x14ac:dyDescent="0.2">
      <c r="Y850" s="46"/>
    </row>
    <row r="851" spans="25:25" x14ac:dyDescent="0.2">
      <c r="Y851" s="46"/>
    </row>
    <row r="852" spans="25:25" x14ac:dyDescent="0.2">
      <c r="Y852" s="46"/>
    </row>
    <row r="853" spans="25:25" x14ac:dyDescent="0.2">
      <c r="Y853" s="46"/>
    </row>
    <row r="854" spans="25:25" x14ac:dyDescent="0.2">
      <c r="Y854" s="46"/>
    </row>
    <row r="855" spans="25:25" x14ac:dyDescent="0.2">
      <c r="Y855" s="46"/>
    </row>
    <row r="856" spans="25:25" x14ac:dyDescent="0.2">
      <c r="Y856" s="46"/>
    </row>
    <row r="857" spans="25:25" x14ac:dyDescent="0.2">
      <c r="Y857" s="46"/>
    </row>
    <row r="858" spans="25:25" x14ac:dyDescent="0.2">
      <c r="Y858" s="46"/>
    </row>
    <row r="859" spans="25:25" x14ac:dyDescent="0.2">
      <c r="Y859" s="46"/>
    </row>
    <row r="860" spans="25:25" x14ac:dyDescent="0.2">
      <c r="Y860" s="46"/>
    </row>
    <row r="861" spans="25:25" x14ac:dyDescent="0.2">
      <c r="Y861" s="46"/>
    </row>
    <row r="862" spans="25:25" x14ac:dyDescent="0.2">
      <c r="Y862" s="46"/>
    </row>
    <row r="863" spans="25:25" x14ac:dyDescent="0.2">
      <c r="Y863" s="46"/>
    </row>
    <row r="864" spans="25:25" x14ac:dyDescent="0.2">
      <c r="Y864" s="46"/>
    </row>
    <row r="865" spans="25:25" x14ac:dyDescent="0.2">
      <c r="Y865" s="46"/>
    </row>
    <row r="866" spans="25:25" x14ac:dyDescent="0.2">
      <c r="Y866" s="46"/>
    </row>
    <row r="867" spans="25:25" x14ac:dyDescent="0.2">
      <c r="Y867" s="46"/>
    </row>
    <row r="868" spans="25:25" x14ac:dyDescent="0.2">
      <c r="Y868" s="46"/>
    </row>
    <row r="869" spans="25:25" x14ac:dyDescent="0.2">
      <c r="Y869" s="46"/>
    </row>
    <row r="870" spans="25:25" x14ac:dyDescent="0.2">
      <c r="Y870" s="46"/>
    </row>
    <row r="871" spans="25:25" x14ac:dyDescent="0.2">
      <c r="Y871" s="46"/>
    </row>
    <row r="872" spans="25:25" x14ac:dyDescent="0.2">
      <c r="Y872" s="46"/>
    </row>
    <row r="873" spans="25:25" x14ac:dyDescent="0.2">
      <c r="Y873" s="46"/>
    </row>
    <row r="874" spans="25:25" x14ac:dyDescent="0.2">
      <c r="Y874" s="46"/>
    </row>
    <row r="875" spans="25:25" x14ac:dyDescent="0.2">
      <c r="Y875" s="46"/>
    </row>
    <row r="876" spans="25:25" x14ac:dyDescent="0.2">
      <c r="Y876" s="46"/>
    </row>
    <row r="877" spans="25:25" x14ac:dyDescent="0.2">
      <c r="Y877" s="46"/>
    </row>
    <row r="878" spans="25:25" x14ac:dyDescent="0.2">
      <c r="Y878" s="46"/>
    </row>
    <row r="879" spans="25:25" x14ac:dyDescent="0.2">
      <c r="Y879" s="46"/>
    </row>
    <row r="880" spans="25:25" x14ac:dyDescent="0.2">
      <c r="Y880" s="46"/>
    </row>
    <row r="881" spans="25:25" x14ac:dyDescent="0.2">
      <c r="Y881" s="46"/>
    </row>
    <row r="882" spans="25:25" x14ac:dyDescent="0.2">
      <c r="Y882" s="46"/>
    </row>
    <row r="883" spans="25:25" x14ac:dyDescent="0.2">
      <c r="Y883" s="46"/>
    </row>
    <row r="884" spans="25:25" x14ac:dyDescent="0.2">
      <c r="Y884" s="46"/>
    </row>
    <row r="885" spans="25:25" x14ac:dyDescent="0.2">
      <c r="Y885" s="46"/>
    </row>
    <row r="886" spans="25:25" x14ac:dyDescent="0.2">
      <c r="Y886" s="46"/>
    </row>
    <row r="887" spans="25:25" x14ac:dyDescent="0.2">
      <c r="Y887" s="46"/>
    </row>
    <row r="888" spans="25:25" x14ac:dyDescent="0.2">
      <c r="Y888" s="46"/>
    </row>
    <row r="889" spans="25:25" x14ac:dyDescent="0.2">
      <c r="Y889" s="46"/>
    </row>
    <row r="890" spans="25:25" x14ac:dyDescent="0.2">
      <c r="Y890" s="46"/>
    </row>
    <row r="891" spans="25:25" x14ac:dyDescent="0.2">
      <c r="Y891" s="46"/>
    </row>
    <row r="892" spans="25:25" x14ac:dyDescent="0.2">
      <c r="Y892" s="46"/>
    </row>
    <row r="893" spans="25:25" x14ac:dyDescent="0.2">
      <c r="Y893" s="46"/>
    </row>
    <row r="894" spans="25:25" x14ac:dyDescent="0.2">
      <c r="Y894" s="46"/>
    </row>
    <row r="895" spans="25:25" x14ac:dyDescent="0.2">
      <c r="Y895" s="46"/>
    </row>
    <row r="896" spans="25:25" x14ac:dyDescent="0.2">
      <c r="Y896" s="46"/>
    </row>
    <row r="897" spans="25:25" x14ac:dyDescent="0.2">
      <c r="Y897" s="46"/>
    </row>
    <row r="898" spans="25:25" x14ac:dyDescent="0.2">
      <c r="Y898" s="46"/>
    </row>
    <row r="899" spans="25:25" x14ac:dyDescent="0.2">
      <c r="Y899" s="46"/>
    </row>
    <row r="900" spans="25:25" x14ac:dyDescent="0.2">
      <c r="Y900" s="46"/>
    </row>
    <row r="901" spans="25:25" x14ac:dyDescent="0.2">
      <c r="Y901" s="46"/>
    </row>
    <row r="902" spans="25:25" x14ac:dyDescent="0.2">
      <c r="Y902" s="46"/>
    </row>
    <row r="903" spans="25:25" x14ac:dyDescent="0.2">
      <c r="Y903" s="46"/>
    </row>
    <row r="904" spans="25:25" x14ac:dyDescent="0.2">
      <c r="Y904" s="46"/>
    </row>
    <row r="905" spans="25:25" x14ac:dyDescent="0.2">
      <c r="Y905" s="46"/>
    </row>
    <row r="906" spans="25:25" x14ac:dyDescent="0.2">
      <c r="Y906" s="46"/>
    </row>
    <row r="907" spans="25:25" x14ac:dyDescent="0.2">
      <c r="Y907" s="46"/>
    </row>
    <row r="908" spans="25:25" x14ac:dyDescent="0.2">
      <c r="Y908" s="46"/>
    </row>
    <row r="909" spans="25:25" x14ac:dyDescent="0.2">
      <c r="Y909" s="46"/>
    </row>
    <row r="910" spans="25:25" x14ac:dyDescent="0.2">
      <c r="Y910" s="46"/>
    </row>
    <row r="911" spans="25:25" x14ac:dyDescent="0.2">
      <c r="Y911" s="46"/>
    </row>
    <row r="912" spans="25:25" x14ac:dyDescent="0.2">
      <c r="Y912" s="46"/>
    </row>
    <row r="913" spans="25:25" x14ac:dyDescent="0.2">
      <c r="Y913" s="46"/>
    </row>
    <row r="914" spans="25:25" x14ac:dyDescent="0.2">
      <c r="Y914" s="46"/>
    </row>
    <row r="915" spans="25:25" x14ac:dyDescent="0.2">
      <c r="Y915" s="46"/>
    </row>
    <row r="916" spans="25:25" x14ac:dyDescent="0.2">
      <c r="Y916" s="46"/>
    </row>
    <row r="917" spans="25:25" x14ac:dyDescent="0.2">
      <c r="Y917" s="46"/>
    </row>
    <row r="918" spans="25:25" x14ac:dyDescent="0.2">
      <c r="Y918" s="46"/>
    </row>
    <row r="919" spans="25:25" x14ac:dyDescent="0.2">
      <c r="Y919" s="46"/>
    </row>
    <row r="920" spans="25:25" x14ac:dyDescent="0.2">
      <c r="Y920" s="46"/>
    </row>
    <row r="921" spans="25:25" x14ac:dyDescent="0.2">
      <c r="Y921" s="46"/>
    </row>
    <row r="922" spans="25:25" x14ac:dyDescent="0.2">
      <c r="Y922" s="46"/>
    </row>
    <row r="923" spans="25:25" x14ac:dyDescent="0.2">
      <c r="Y923" s="46"/>
    </row>
    <row r="924" spans="25:25" x14ac:dyDescent="0.2">
      <c r="Y924" s="46"/>
    </row>
    <row r="925" spans="25:25" x14ac:dyDescent="0.2">
      <c r="Y925" s="46"/>
    </row>
    <row r="926" spans="25:25" x14ac:dyDescent="0.2">
      <c r="Y926" s="46"/>
    </row>
    <row r="927" spans="25:25" x14ac:dyDescent="0.2">
      <c r="Y927" s="46"/>
    </row>
    <row r="928" spans="25:25" x14ac:dyDescent="0.2">
      <c r="Y928" s="46"/>
    </row>
    <row r="929" spans="25:25" x14ac:dyDescent="0.2">
      <c r="Y929" s="46"/>
    </row>
    <row r="930" spans="25:25" x14ac:dyDescent="0.2">
      <c r="Y930" s="46"/>
    </row>
    <row r="931" spans="25:25" x14ac:dyDescent="0.2">
      <c r="Y931" s="46"/>
    </row>
    <row r="932" spans="25:25" x14ac:dyDescent="0.2">
      <c r="Y932" s="46"/>
    </row>
    <row r="933" spans="25:25" x14ac:dyDescent="0.2">
      <c r="Y933" s="46"/>
    </row>
    <row r="934" spans="25:25" x14ac:dyDescent="0.2">
      <c r="Y934" s="46"/>
    </row>
    <row r="935" spans="25:25" x14ac:dyDescent="0.2">
      <c r="Y935" s="46"/>
    </row>
    <row r="936" spans="25:25" x14ac:dyDescent="0.2">
      <c r="Y936" s="46"/>
    </row>
    <row r="937" spans="25:25" x14ac:dyDescent="0.2">
      <c r="Y937" s="46"/>
    </row>
    <row r="938" spans="25:25" x14ac:dyDescent="0.2">
      <c r="Y938" s="46"/>
    </row>
    <row r="939" spans="25:25" x14ac:dyDescent="0.2">
      <c r="Y939" s="46"/>
    </row>
    <row r="940" spans="25:25" x14ac:dyDescent="0.2">
      <c r="Y940" s="46"/>
    </row>
    <row r="941" spans="25:25" x14ac:dyDescent="0.2">
      <c r="Y941" s="46"/>
    </row>
    <row r="942" spans="25:25" x14ac:dyDescent="0.2">
      <c r="Y942" s="46"/>
    </row>
    <row r="943" spans="25:25" x14ac:dyDescent="0.2">
      <c r="Y943" s="46"/>
    </row>
    <row r="944" spans="25:25" x14ac:dyDescent="0.2">
      <c r="Y944" s="46"/>
    </row>
    <row r="945" spans="25:25" x14ac:dyDescent="0.2">
      <c r="Y945" s="46"/>
    </row>
    <row r="946" spans="25:25" x14ac:dyDescent="0.2">
      <c r="Y946" s="46"/>
    </row>
    <row r="947" spans="25:25" x14ac:dyDescent="0.2">
      <c r="Y947" s="46"/>
    </row>
    <row r="948" spans="25:25" x14ac:dyDescent="0.2">
      <c r="Y948" s="46"/>
    </row>
    <row r="949" spans="25:25" x14ac:dyDescent="0.2">
      <c r="Y949" s="46"/>
    </row>
    <row r="950" spans="25:25" x14ac:dyDescent="0.2">
      <c r="Y950" s="46"/>
    </row>
    <row r="951" spans="25:25" x14ac:dyDescent="0.2">
      <c r="Y951" s="46"/>
    </row>
    <row r="952" spans="25:25" x14ac:dyDescent="0.2">
      <c r="Y952" s="46"/>
    </row>
    <row r="953" spans="25:25" x14ac:dyDescent="0.2">
      <c r="Y953" s="46"/>
    </row>
    <row r="954" spans="25:25" x14ac:dyDescent="0.2">
      <c r="Y954" s="46"/>
    </row>
    <row r="955" spans="25:25" x14ac:dyDescent="0.2">
      <c r="Y955" s="46"/>
    </row>
    <row r="956" spans="25:25" x14ac:dyDescent="0.2">
      <c r="Y956" s="46"/>
    </row>
    <row r="957" spans="25:25" x14ac:dyDescent="0.2">
      <c r="Y957" s="46"/>
    </row>
    <row r="958" spans="25:25" x14ac:dyDescent="0.2">
      <c r="Y958" s="46"/>
    </row>
    <row r="959" spans="25:25" x14ac:dyDescent="0.2">
      <c r="Y959" s="46"/>
    </row>
    <row r="960" spans="25:25" x14ac:dyDescent="0.2">
      <c r="Y960" s="46"/>
    </row>
    <row r="961" spans="25:25" x14ac:dyDescent="0.2">
      <c r="Y961" s="46"/>
    </row>
    <row r="962" spans="25:25" x14ac:dyDescent="0.2">
      <c r="Y962" s="46"/>
    </row>
    <row r="963" spans="25:25" x14ac:dyDescent="0.2">
      <c r="Y963" s="46"/>
    </row>
    <row r="964" spans="25:25" x14ac:dyDescent="0.2">
      <c r="Y964" s="46"/>
    </row>
    <row r="965" spans="25:25" x14ac:dyDescent="0.2">
      <c r="Y965" s="46"/>
    </row>
    <row r="966" spans="25:25" x14ac:dyDescent="0.2">
      <c r="Y966" s="46"/>
    </row>
    <row r="967" spans="25:25" x14ac:dyDescent="0.2">
      <c r="Y967" s="46"/>
    </row>
    <row r="968" spans="25:25" x14ac:dyDescent="0.2">
      <c r="Y968" s="46"/>
    </row>
    <row r="969" spans="25:25" x14ac:dyDescent="0.2">
      <c r="Y969" s="46"/>
    </row>
    <row r="970" spans="25:25" x14ac:dyDescent="0.2">
      <c r="Y970" s="46"/>
    </row>
    <row r="971" spans="25:25" x14ac:dyDescent="0.2">
      <c r="Y971" s="46"/>
    </row>
    <row r="972" spans="25:25" x14ac:dyDescent="0.2">
      <c r="Y972" s="46"/>
    </row>
    <row r="973" spans="25:25" x14ac:dyDescent="0.2">
      <c r="Y973" s="46"/>
    </row>
    <row r="974" spans="25:25" x14ac:dyDescent="0.2">
      <c r="Y974" s="46"/>
    </row>
    <row r="975" spans="25:25" x14ac:dyDescent="0.2">
      <c r="Y975" s="46"/>
    </row>
    <row r="976" spans="25:25" x14ac:dyDescent="0.2">
      <c r="Y976" s="46"/>
    </row>
    <row r="977" spans="25:25" x14ac:dyDescent="0.2">
      <c r="Y977" s="46"/>
    </row>
    <row r="978" spans="25:25" x14ac:dyDescent="0.2">
      <c r="Y978" s="46"/>
    </row>
    <row r="979" spans="25:25" x14ac:dyDescent="0.2">
      <c r="Y979" s="46"/>
    </row>
    <row r="980" spans="25:25" x14ac:dyDescent="0.2">
      <c r="Y980" s="46"/>
    </row>
    <row r="981" spans="25:25" x14ac:dyDescent="0.2">
      <c r="Y981" s="46"/>
    </row>
    <row r="982" spans="25:25" x14ac:dyDescent="0.2">
      <c r="Y982" s="46"/>
    </row>
    <row r="983" spans="25:25" x14ac:dyDescent="0.2">
      <c r="Y983" s="46"/>
    </row>
    <row r="984" spans="25:25" x14ac:dyDescent="0.2">
      <c r="Y984" s="46"/>
    </row>
    <row r="985" spans="25:25" x14ac:dyDescent="0.2">
      <c r="Y985" s="46"/>
    </row>
    <row r="986" spans="25:25" x14ac:dyDescent="0.2">
      <c r="Y986" s="46"/>
    </row>
    <row r="987" spans="25:25" x14ac:dyDescent="0.2">
      <c r="Y987" s="46"/>
    </row>
    <row r="988" spans="25:25" x14ac:dyDescent="0.2">
      <c r="Y988" s="46"/>
    </row>
    <row r="989" spans="25:25" x14ac:dyDescent="0.2">
      <c r="Y989" s="46"/>
    </row>
    <row r="990" spans="25:25" x14ac:dyDescent="0.2">
      <c r="Y990" s="46"/>
    </row>
    <row r="991" spans="25:25" x14ac:dyDescent="0.2">
      <c r="Y991" s="46"/>
    </row>
    <row r="992" spans="25:25" x14ac:dyDescent="0.2">
      <c r="Y992" s="46"/>
    </row>
    <row r="993" spans="25:25" x14ac:dyDescent="0.2">
      <c r="Y993" s="46"/>
    </row>
    <row r="994" spans="25:25" x14ac:dyDescent="0.2">
      <c r="Y994" s="46"/>
    </row>
    <row r="995" spans="25:25" x14ac:dyDescent="0.2">
      <c r="Y995" s="46"/>
    </row>
    <row r="996" spans="25:25" x14ac:dyDescent="0.2">
      <c r="Y996" s="46"/>
    </row>
    <row r="997" spans="25:25" x14ac:dyDescent="0.2">
      <c r="Y997" s="46"/>
    </row>
    <row r="998" spans="25:25" x14ac:dyDescent="0.2">
      <c r="Y998" s="46"/>
    </row>
    <row r="999" spans="25:25" x14ac:dyDescent="0.2">
      <c r="Y999" s="46"/>
    </row>
    <row r="1000" spans="25:25" x14ac:dyDescent="0.2">
      <c r="Y1000" s="46"/>
    </row>
    <row r="1001" spans="25:25" x14ac:dyDescent="0.2">
      <c r="Y1001" s="46"/>
    </row>
    <row r="1002" spans="25:25" x14ac:dyDescent="0.2">
      <c r="Y1002" s="46"/>
    </row>
    <row r="1003" spans="25:25" x14ac:dyDescent="0.2">
      <c r="Y1003" s="46"/>
    </row>
    <row r="1004" spans="25:25" x14ac:dyDescent="0.2">
      <c r="Y1004" s="46"/>
    </row>
    <row r="1005" spans="25:25" x14ac:dyDescent="0.2">
      <c r="Y1005" s="46"/>
    </row>
    <row r="1006" spans="25:25" x14ac:dyDescent="0.2">
      <c r="Y1006" s="46"/>
    </row>
    <row r="1007" spans="25:25" x14ac:dyDescent="0.2">
      <c r="Y1007" s="46"/>
    </row>
    <row r="1008" spans="25:25" x14ac:dyDescent="0.2">
      <c r="Y1008" s="46"/>
    </row>
    <row r="1009" spans="25:25" x14ac:dyDescent="0.2">
      <c r="Y1009" s="46"/>
    </row>
    <row r="1010" spans="25:25" x14ac:dyDescent="0.2">
      <c r="Y1010" s="46"/>
    </row>
    <row r="1011" spans="25:25" x14ac:dyDescent="0.2">
      <c r="Y1011" s="46"/>
    </row>
    <row r="1012" spans="25:25" x14ac:dyDescent="0.2">
      <c r="Y1012" s="46"/>
    </row>
    <row r="1013" spans="25:25" x14ac:dyDescent="0.2">
      <c r="Y1013" s="46"/>
    </row>
    <row r="1014" spans="25:25" x14ac:dyDescent="0.2">
      <c r="Y1014" s="46"/>
    </row>
    <row r="1015" spans="25:25" x14ac:dyDescent="0.2">
      <c r="Y1015" s="46"/>
    </row>
    <row r="1016" spans="25:25" x14ac:dyDescent="0.2">
      <c r="Y1016" s="46"/>
    </row>
    <row r="1017" spans="25:25" x14ac:dyDescent="0.2">
      <c r="Y1017" s="46"/>
    </row>
    <row r="1018" spans="25:25" x14ac:dyDescent="0.2">
      <c r="Y1018" s="46"/>
    </row>
    <row r="1019" spans="25:25" x14ac:dyDescent="0.2">
      <c r="Y1019" s="46"/>
    </row>
    <row r="1020" spans="25:25" x14ac:dyDescent="0.2">
      <c r="Y1020" s="46"/>
    </row>
    <row r="1021" spans="25:25" x14ac:dyDescent="0.2">
      <c r="Y1021" s="46"/>
    </row>
    <row r="1022" spans="25:25" x14ac:dyDescent="0.2">
      <c r="Y1022" s="46"/>
    </row>
    <row r="1023" spans="25:25" x14ac:dyDescent="0.2">
      <c r="Y1023" s="46"/>
    </row>
    <row r="1024" spans="25:25" x14ac:dyDescent="0.2">
      <c r="Y1024" s="46"/>
    </row>
    <row r="1025" spans="25:25" x14ac:dyDescent="0.2">
      <c r="Y1025" s="46"/>
    </row>
    <row r="1026" spans="25:25" x14ac:dyDescent="0.2">
      <c r="Y1026" s="46"/>
    </row>
    <row r="1027" spans="25:25" x14ac:dyDescent="0.2">
      <c r="Y1027" s="46"/>
    </row>
    <row r="1028" spans="25:25" x14ac:dyDescent="0.2">
      <c r="Y1028" s="46"/>
    </row>
    <row r="1029" spans="25:25" x14ac:dyDescent="0.2">
      <c r="Y1029" s="46"/>
    </row>
    <row r="1030" spans="25:25" x14ac:dyDescent="0.2">
      <c r="Y1030" s="46"/>
    </row>
    <row r="1031" spans="25:25" x14ac:dyDescent="0.2">
      <c r="Y1031" s="46"/>
    </row>
    <row r="1032" spans="25:25" x14ac:dyDescent="0.2">
      <c r="Y1032" s="46"/>
    </row>
    <row r="1033" spans="25:25" x14ac:dyDescent="0.2">
      <c r="Y1033" s="46"/>
    </row>
    <row r="1034" spans="25:25" x14ac:dyDescent="0.2">
      <c r="Y1034" s="46"/>
    </row>
    <row r="1035" spans="25:25" x14ac:dyDescent="0.2">
      <c r="Y1035" s="46"/>
    </row>
    <row r="1036" spans="25:25" x14ac:dyDescent="0.2">
      <c r="Y1036" s="46"/>
    </row>
    <row r="1037" spans="25:25" x14ac:dyDescent="0.2">
      <c r="Y1037" s="46"/>
    </row>
    <row r="1038" spans="25:25" x14ac:dyDescent="0.2">
      <c r="Y1038" s="46"/>
    </row>
    <row r="1039" spans="25:25" x14ac:dyDescent="0.2">
      <c r="Y1039" s="46"/>
    </row>
    <row r="1040" spans="25:25" x14ac:dyDescent="0.2">
      <c r="Y1040" s="46"/>
    </row>
    <row r="1041" spans="25:25" x14ac:dyDescent="0.2">
      <c r="Y1041" s="46"/>
    </row>
    <row r="1042" spans="25:25" x14ac:dyDescent="0.2">
      <c r="Y1042" s="46"/>
    </row>
    <row r="1043" spans="25:25" x14ac:dyDescent="0.2">
      <c r="Y1043" s="46"/>
    </row>
    <row r="1044" spans="25:25" x14ac:dyDescent="0.2">
      <c r="Y1044" s="46"/>
    </row>
    <row r="1045" spans="25:25" x14ac:dyDescent="0.2">
      <c r="Y1045" s="46"/>
    </row>
    <row r="1046" spans="25:25" x14ac:dyDescent="0.2">
      <c r="Y1046" s="46"/>
    </row>
    <row r="1047" spans="25:25" x14ac:dyDescent="0.2">
      <c r="Y1047" s="46"/>
    </row>
    <row r="1048" spans="25:25" x14ac:dyDescent="0.2">
      <c r="Y1048" s="46"/>
    </row>
    <row r="1049" spans="25:25" x14ac:dyDescent="0.2">
      <c r="Y1049" s="46"/>
    </row>
    <row r="1050" spans="25:25" x14ac:dyDescent="0.2">
      <c r="Y1050" s="46"/>
    </row>
    <row r="1051" spans="25:25" x14ac:dyDescent="0.2">
      <c r="Y1051" s="46"/>
    </row>
    <row r="1052" spans="25:25" x14ac:dyDescent="0.2">
      <c r="Y1052" s="46"/>
    </row>
    <row r="1053" spans="25:25" x14ac:dyDescent="0.2">
      <c r="Y1053" s="46"/>
    </row>
    <row r="1054" spans="25:25" x14ac:dyDescent="0.2">
      <c r="Y1054" s="46"/>
    </row>
    <row r="1055" spans="25:25" x14ac:dyDescent="0.2">
      <c r="Y1055" s="46"/>
    </row>
    <row r="1056" spans="25:25" x14ac:dyDescent="0.2">
      <c r="Y1056" s="46"/>
    </row>
    <row r="1057" spans="25:25" x14ac:dyDescent="0.2">
      <c r="Y1057" s="46"/>
    </row>
    <row r="1058" spans="25:25" x14ac:dyDescent="0.2">
      <c r="Y1058" s="46"/>
    </row>
    <row r="1059" spans="25:25" x14ac:dyDescent="0.2">
      <c r="Y1059" s="46"/>
    </row>
    <row r="1060" spans="25:25" x14ac:dyDescent="0.2">
      <c r="Y1060" s="46"/>
    </row>
    <row r="1061" spans="25:25" x14ac:dyDescent="0.2">
      <c r="Y1061" s="46"/>
    </row>
    <row r="1062" spans="25:25" x14ac:dyDescent="0.2">
      <c r="Y1062" s="46"/>
    </row>
    <row r="1063" spans="25:25" x14ac:dyDescent="0.2">
      <c r="Y1063" s="46"/>
    </row>
    <row r="1064" spans="25:25" x14ac:dyDescent="0.2">
      <c r="Y1064" s="46"/>
    </row>
    <row r="1065" spans="25:25" x14ac:dyDescent="0.2">
      <c r="Y1065" s="46"/>
    </row>
    <row r="1066" spans="25:25" x14ac:dyDescent="0.2">
      <c r="Y1066" s="46"/>
    </row>
    <row r="1067" spans="25:25" x14ac:dyDescent="0.2">
      <c r="Y1067" s="46"/>
    </row>
    <row r="1068" spans="25:25" x14ac:dyDescent="0.2">
      <c r="Y1068" s="46"/>
    </row>
    <row r="1069" spans="25:25" x14ac:dyDescent="0.2">
      <c r="Y1069" s="46"/>
    </row>
    <row r="1070" spans="25:25" x14ac:dyDescent="0.2">
      <c r="Y1070" s="46"/>
    </row>
    <row r="1071" spans="25:25" x14ac:dyDescent="0.2">
      <c r="Y1071" s="46"/>
    </row>
    <row r="1072" spans="25:25" x14ac:dyDescent="0.2">
      <c r="Y1072" s="46"/>
    </row>
    <row r="1073" spans="25:25" x14ac:dyDescent="0.2">
      <c r="Y1073" s="46"/>
    </row>
    <row r="1074" spans="25:25" x14ac:dyDescent="0.2">
      <c r="Y1074" s="46"/>
    </row>
    <row r="1075" spans="25:25" x14ac:dyDescent="0.2">
      <c r="Y1075" s="46"/>
    </row>
    <row r="1076" spans="25:25" x14ac:dyDescent="0.2">
      <c r="Y1076" s="46"/>
    </row>
    <row r="1077" spans="25:25" x14ac:dyDescent="0.2">
      <c r="Y1077" s="46"/>
    </row>
    <row r="1078" spans="25:25" x14ac:dyDescent="0.2">
      <c r="Y1078" s="46"/>
    </row>
    <row r="1079" spans="25:25" x14ac:dyDescent="0.2">
      <c r="Y1079" s="46"/>
    </row>
    <row r="1080" spans="25:25" x14ac:dyDescent="0.2">
      <c r="Y1080" s="46"/>
    </row>
    <row r="1081" spans="25:25" x14ac:dyDescent="0.2">
      <c r="Y1081" s="46"/>
    </row>
    <row r="1082" spans="25:25" x14ac:dyDescent="0.2">
      <c r="Y1082" s="46"/>
    </row>
    <row r="1083" spans="25:25" x14ac:dyDescent="0.2">
      <c r="Y1083" s="46"/>
    </row>
    <row r="1084" spans="25:25" x14ac:dyDescent="0.2">
      <c r="Y1084" s="46"/>
    </row>
    <row r="1085" spans="25:25" x14ac:dyDescent="0.2">
      <c r="Y1085" s="46"/>
    </row>
    <row r="1086" spans="25:25" x14ac:dyDescent="0.2">
      <c r="Y1086" s="46"/>
    </row>
    <row r="1087" spans="25:25" x14ac:dyDescent="0.2">
      <c r="Y1087" s="46"/>
    </row>
    <row r="1088" spans="25:25" x14ac:dyDescent="0.2">
      <c r="Y1088" s="46"/>
    </row>
    <row r="1089" spans="25:25" x14ac:dyDescent="0.2">
      <c r="Y1089" s="46"/>
    </row>
    <row r="1090" spans="25:25" x14ac:dyDescent="0.2">
      <c r="Y1090" s="46"/>
    </row>
    <row r="1091" spans="25:25" x14ac:dyDescent="0.2">
      <c r="Y1091" s="46"/>
    </row>
    <row r="1092" spans="25:25" x14ac:dyDescent="0.2">
      <c r="Y1092" s="46"/>
    </row>
    <row r="1093" spans="25:25" x14ac:dyDescent="0.2">
      <c r="Y1093" s="46"/>
    </row>
    <row r="1094" spans="25:25" x14ac:dyDescent="0.2">
      <c r="Y1094" s="46"/>
    </row>
    <row r="1095" spans="25:25" x14ac:dyDescent="0.2">
      <c r="Y1095" s="46"/>
    </row>
    <row r="1096" spans="25:25" x14ac:dyDescent="0.2">
      <c r="Y1096" s="46"/>
    </row>
    <row r="1097" spans="25:25" x14ac:dyDescent="0.2">
      <c r="Y1097" s="46"/>
    </row>
    <row r="1098" spans="25:25" x14ac:dyDescent="0.2">
      <c r="Y1098" s="46"/>
    </row>
    <row r="1099" spans="25:25" x14ac:dyDescent="0.2">
      <c r="Y1099" s="46"/>
    </row>
    <row r="1100" spans="25:25" x14ac:dyDescent="0.2">
      <c r="Y1100" s="46"/>
    </row>
    <row r="1101" spans="25:25" x14ac:dyDescent="0.2">
      <c r="Y1101" s="46"/>
    </row>
    <row r="1102" spans="25:25" x14ac:dyDescent="0.2">
      <c r="Y1102" s="46"/>
    </row>
    <row r="1103" spans="25:25" x14ac:dyDescent="0.2">
      <c r="Y1103" s="46"/>
    </row>
    <row r="1104" spans="25:25" x14ac:dyDescent="0.2">
      <c r="Y1104" s="46"/>
    </row>
    <row r="1105" spans="25:25" x14ac:dyDescent="0.2">
      <c r="Y1105" s="46"/>
    </row>
    <row r="1106" spans="25:25" x14ac:dyDescent="0.2">
      <c r="Y1106" s="46"/>
    </row>
    <row r="1107" spans="25:25" x14ac:dyDescent="0.2">
      <c r="Y1107" s="46"/>
    </row>
    <row r="1108" spans="25:25" x14ac:dyDescent="0.2">
      <c r="Y1108" s="46"/>
    </row>
    <row r="1109" spans="25:25" x14ac:dyDescent="0.2">
      <c r="Y1109" s="46"/>
    </row>
    <row r="1110" spans="25:25" x14ac:dyDescent="0.2">
      <c r="Y1110" s="46"/>
    </row>
    <row r="1111" spans="25:25" x14ac:dyDescent="0.2">
      <c r="Y1111" s="46"/>
    </row>
    <row r="1112" spans="25:25" x14ac:dyDescent="0.2">
      <c r="Y1112" s="46"/>
    </row>
    <row r="1113" spans="25:25" x14ac:dyDescent="0.2">
      <c r="Y1113" s="46"/>
    </row>
    <row r="1114" spans="25:25" x14ac:dyDescent="0.2">
      <c r="Y1114" s="46"/>
    </row>
    <row r="1115" spans="25:25" x14ac:dyDescent="0.2">
      <c r="Y1115" s="46"/>
    </row>
    <row r="1116" spans="25:25" x14ac:dyDescent="0.2">
      <c r="Y1116" s="46"/>
    </row>
    <row r="1117" spans="25:25" x14ac:dyDescent="0.2">
      <c r="Y1117" s="46"/>
    </row>
    <row r="1118" spans="25:25" x14ac:dyDescent="0.2">
      <c r="Y1118" s="46"/>
    </row>
    <row r="1119" spans="25:25" x14ac:dyDescent="0.2">
      <c r="Y1119" s="46"/>
    </row>
    <row r="1120" spans="25:25" x14ac:dyDescent="0.2">
      <c r="Y1120" s="46"/>
    </row>
    <row r="1121" spans="25:25" x14ac:dyDescent="0.2">
      <c r="Y1121" s="46"/>
    </row>
    <row r="1122" spans="25:25" x14ac:dyDescent="0.2">
      <c r="Y1122" s="46"/>
    </row>
    <row r="1123" spans="25:25" x14ac:dyDescent="0.2">
      <c r="Y1123" s="46"/>
    </row>
    <row r="1124" spans="25:25" x14ac:dyDescent="0.2">
      <c r="Y1124" s="46"/>
    </row>
    <row r="1125" spans="25:25" x14ac:dyDescent="0.2">
      <c r="Y1125" s="46"/>
    </row>
    <row r="1126" spans="25:25" x14ac:dyDescent="0.2">
      <c r="Y1126" s="46"/>
    </row>
    <row r="1127" spans="25:25" x14ac:dyDescent="0.2">
      <c r="Y1127" s="46"/>
    </row>
    <row r="1128" spans="25:25" x14ac:dyDescent="0.2">
      <c r="Y1128" s="46"/>
    </row>
    <row r="1129" spans="25:25" x14ac:dyDescent="0.2">
      <c r="Y1129" s="46"/>
    </row>
    <row r="1130" spans="25:25" x14ac:dyDescent="0.2">
      <c r="Y1130" s="46"/>
    </row>
    <row r="1131" spans="25:25" x14ac:dyDescent="0.2">
      <c r="Y1131" s="46"/>
    </row>
    <row r="1132" spans="25:25" x14ac:dyDescent="0.2">
      <c r="Y1132" s="46"/>
    </row>
    <row r="1133" spans="25:25" x14ac:dyDescent="0.2">
      <c r="Y1133" s="46"/>
    </row>
    <row r="1134" spans="25:25" x14ac:dyDescent="0.2">
      <c r="Y1134" s="46"/>
    </row>
    <row r="1135" spans="25:25" x14ac:dyDescent="0.2">
      <c r="Y1135" s="46"/>
    </row>
    <row r="1136" spans="25:25" x14ac:dyDescent="0.2">
      <c r="Y1136" s="46"/>
    </row>
    <row r="1137" spans="25:25" x14ac:dyDescent="0.2">
      <c r="Y1137" s="46"/>
    </row>
    <row r="1138" spans="25:25" x14ac:dyDescent="0.2">
      <c r="Y1138" s="46"/>
    </row>
    <row r="1139" spans="25:25" x14ac:dyDescent="0.2">
      <c r="Y1139" s="46"/>
    </row>
    <row r="1140" spans="25:25" x14ac:dyDescent="0.2">
      <c r="Y1140" s="46"/>
    </row>
    <row r="1141" spans="25:25" x14ac:dyDescent="0.2">
      <c r="Y1141" s="46"/>
    </row>
    <row r="1142" spans="25:25" x14ac:dyDescent="0.2">
      <c r="Y1142" s="46"/>
    </row>
    <row r="1143" spans="25:25" x14ac:dyDescent="0.2">
      <c r="Y1143" s="46"/>
    </row>
    <row r="1144" spans="25:25" x14ac:dyDescent="0.2">
      <c r="Y1144" s="46"/>
    </row>
    <row r="1145" spans="25:25" x14ac:dyDescent="0.2">
      <c r="Y1145" s="46"/>
    </row>
    <row r="1146" spans="25:25" x14ac:dyDescent="0.2">
      <c r="Y1146" s="46"/>
    </row>
    <row r="1147" spans="25:25" x14ac:dyDescent="0.2">
      <c r="Y1147" s="46"/>
    </row>
    <row r="1148" spans="25:25" x14ac:dyDescent="0.2">
      <c r="Y1148" s="46"/>
    </row>
    <row r="1149" spans="25:25" x14ac:dyDescent="0.2">
      <c r="Y1149" s="46"/>
    </row>
    <row r="1150" spans="25:25" x14ac:dyDescent="0.2">
      <c r="Y1150" s="46"/>
    </row>
    <row r="1151" spans="25:25" x14ac:dyDescent="0.2">
      <c r="Y1151" s="46"/>
    </row>
    <row r="1152" spans="25:25" x14ac:dyDescent="0.2">
      <c r="Y1152" s="46"/>
    </row>
    <row r="1153" spans="25:25" x14ac:dyDescent="0.2">
      <c r="Y1153" s="46"/>
    </row>
    <row r="1154" spans="25:25" x14ac:dyDescent="0.2">
      <c r="Y1154" s="46"/>
    </row>
    <row r="1155" spans="25:25" x14ac:dyDescent="0.2">
      <c r="Y1155" s="46"/>
    </row>
    <row r="1156" spans="25:25" x14ac:dyDescent="0.2">
      <c r="Y1156" s="46"/>
    </row>
    <row r="1157" spans="25:25" x14ac:dyDescent="0.2">
      <c r="Y1157" s="46"/>
    </row>
    <row r="1158" spans="25:25" x14ac:dyDescent="0.2">
      <c r="Y1158" s="46"/>
    </row>
    <row r="1159" spans="25:25" x14ac:dyDescent="0.2">
      <c r="Y1159" s="46"/>
    </row>
    <row r="1160" spans="25:25" x14ac:dyDescent="0.2">
      <c r="Y1160" s="46"/>
    </row>
    <row r="1161" spans="25:25" x14ac:dyDescent="0.2">
      <c r="Y1161" s="46"/>
    </row>
    <row r="1162" spans="25:25" x14ac:dyDescent="0.2">
      <c r="Y1162" s="46"/>
    </row>
    <row r="1163" spans="25:25" x14ac:dyDescent="0.2">
      <c r="Y1163" s="46"/>
    </row>
    <row r="1164" spans="25:25" x14ac:dyDescent="0.2">
      <c r="Y1164" s="46"/>
    </row>
    <row r="1165" spans="25:25" x14ac:dyDescent="0.2">
      <c r="Y1165" s="46"/>
    </row>
    <row r="1166" spans="25:25" x14ac:dyDescent="0.2">
      <c r="Y1166" s="46"/>
    </row>
    <row r="1167" spans="25:25" x14ac:dyDescent="0.2">
      <c r="Y1167" s="46"/>
    </row>
    <row r="1168" spans="25:25" x14ac:dyDescent="0.2">
      <c r="Y1168" s="46"/>
    </row>
    <row r="1169" spans="25:25" x14ac:dyDescent="0.2">
      <c r="Y1169" s="46"/>
    </row>
    <row r="1170" spans="25:25" x14ac:dyDescent="0.2">
      <c r="Y1170" s="46"/>
    </row>
    <row r="1171" spans="25:25" x14ac:dyDescent="0.2">
      <c r="Y1171" s="46"/>
    </row>
    <row r="1172" spans="25:25" x14ac:dyDescent="0.2">
      <c r="Y1172" s="46"/>
    </row>
  </sheetData>
  <mergeCells count="1">
    <mergeCell ref="A28:X29"/>
  </mergeCells>
  <pageMargins left="0.15748031496062992" right="0.15748031496062992" top="0.19685039370078741" bottom="0.19685039370078741" header="0.51181102362204722" footer="0.51181102362204722"/>
  <pageSetup paperSize="9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335"/>
  <sheetViews>
    <sheetView workbookViewId="0">
      <selection sqref="A1:XFD1048576"/>
    </sheetView>
  </sheetViews>
  <sheetFormatPr defaultRowHeight="11.25" x14ac:dyDescent="0.2"/>
  <cols>
    <col min="1" max="1" width="10.42578125" style="34" bestFit="1" customWidth="1"/>
    <col min="2" max="2" width="6.7109375" style="34" bestFit="1" customWidth="1"/>
    <col min="3" max="3" width="3" style="28" bestFit="1" customWidth="1"/>
    <col min="4" max="4" width="3.5703125" style="7" bestFit="1" customWidth="1"/>
    <col min="5" max="12" width="3" style="7" bestFit="1" customWidth="1"/>
    <col min="13" max="13" width="3.5703125" style="7" bestFit="1" customWidth="1"/>
    <col min="14" max="21" width="3" style="7" bestFit="1" customWidth="1"/>
    <col min="22" max="22" width="3.28515625" style="34" bestFit="1" customWidth="1"/>
    <col min="23" max="23" width="3.5703125" style="34" bestFit="1" customWidth="1"/>
    <col min="24" max="24" width="3" style="7" bestFit="1" customWidth="1"/>
    <col min="25" max="25" width="3.5703125" style="7" bestFit="1" customWidth="1"/>
    <col min="26" max="26" width="2.7109375" style="34" customWidth="1"/>
    <col min="27" max="256" width="9.140625" style="34"/>
    <col min="257" max="257" width="10.42578125" style="34" bestFit="1" customWidth="1"/>
    <col min="258" max="258" width="6.7109375" style="34" bestFit="1" customWidth="1"/>
    <col min="259" max="259" width="3" style="34" bestFit="1" customWidth="1"/>
    <col min="260" max="260" width="3.5703125" style="34" bestFit="1" customWidth="1"/>
    <col min="261" max="268" width="3" style="34" bestFit="1" customWidth="1"/>
    <col min="269" max="269" width="3.5703125" style="34" bestFit="1" customWidth="1"/>
    <col min="270" max="277" width="3" style="34" bestFit="1" customWidth="1"/>
    <col min="278" max="278" width="3.28515625" style="34" bestFit="1" customWidth="1"/>
    <col min="279" max="279" width="3.5703125" style="34" bestFit="1" customWidth="1"/>
    <col min="280" max="280" width="3" style="34" bestFit="1" customWidth="1"/>
    <col min="281" max="281" width="3.5703125" style="34" bestFit="1" customWidth="1"/>
    <col min="282" max="282" width="2.7109375" style="34" customWidth="1"/>
    <col min="283" max="512" width="9.140625" style="34"/>
    <col min="513" max="513" width="10.42578125" style="34" bestFit="1" customWidth="1"/>
    <col min="514" max="514" width="6.7109375" style="34" bestFit="1" customWidth="1"/>
    <col min="515" max="515" width="3" style="34" bestFit="1" customWidth="1"/>
    <col min="516" max="516" width="3.5703125" style="34" bestFit="1" customWidth="1"/>
    <col min="517" max="524" width="3" style="34" bestFit="1" customWidth="1"/>
    <col min="525" max="525" width="3.5703125" style="34" bestFit="1" customWidth="1"/>
    <col min="526" max="533" width="3" style="34" bestFit="1" customWidth="1"/>
    <col min="534" max="534" width="3.28515625" style="34" bestFit="1" customWidth="1"/>
    <col min="535" max="535" width="3.5703125" style="34" bestFit="1" customWidth="1"/>
    <col min="536" max="536" width="3" style="34" bestFit="1" customWidth="1"/>
    <col min="537" max="537" width="3.5703125" style="34" bestFit="1" customWidth="1"/>
    <col min="538" max="538" width="2.7109375" style="34" customWidth="1"/>
    <col min="539" max="768" width="9.140625" style="34"/>
    <col min="769" max="769" width="10.42578125" style="34" bestFit="1" customWidth="1"/>
    <col min="770" max="770" width="6.7109375" style="34" bestFit="1" customWidth="1"/>
    <col min="771" max="771" width="3" style="34" bestFit="1" customWidth="1"/>
    <col min="772" max="772" width="3.5703125" style="34" bestFit="1" customWidth="1"/>
    <col min="773" max="780" width="3" style="34" bestFit="1" customWidth="1"/>
    <col min="781" max="781" width="3.5703125" style="34" bestFit="1" customWidth="1"/>
    <col min="782" max="789" width="3" style="34" bestFit="1" customWidth="1"/>
    <col min="790" max="790" width="3.28515625" style="34" bestFit="1" customWidth="1"/>
    <col min="791" max="791" width="3.5703125" style="34" bestFit="1" customWidth="1"/>
    <col min="792" max="792" width="3" style="34" bestFit="1" customWidth="1"/>
    <col min="793" max="793" width="3.5703125" style="34" bestFit="1" customWidth="1"/>
    <col min="794" max="794" width="2.7109375" style="34" customWidth="1"/>
    <col min="795" max="1024" width="9.140625" style="34"/>
    <col min="1025" max="1025" width="10.42578125" style="34" bestFit="1" customWidth="1"/>
    <col min="1026" max="1026" width="6.7109375" style="34" bestFit="1" customWidth="1"/>
    <col min="1027" max="1027" width="3" style="34" bestFit="1" customWidth="1"/>
    <col min="1028" max="1028" width="3.5703125" style="34" bestFit="1" customWidth="1"/>
    <col min="1029" max="1036" width="3" style="34" bestFit="1" customWidth="1"/>
    <col min="1037" max="1037" width="3.5703125" style="34" bestFit="1" customWidth="1"/>
    <col min="1038" max="1045" width="3" style="34" bestFit="1" customWidth="1"/>
    <col min="1046" max="1046" width="3.28515625" style="34" bestFit="1" customWidth="1"/>
    <col min="1047" max="1047" width="3.5703125" style="34" bestFit="1" customWidth="1"/>
    <col min="1048" max="1048" width="3" style="34" bestFit="1" customWidth="1"/>
    <col min="1049" max="1049" width="3.5703125" style="34" bestFit="1" customWidth="1"/>
    <col min="1050" max="1050" width="2.7109375" style="34" customWidth="1"/>
    <col min="1051" max="1280" width="9.140625" style="34"/>
    <col min="1281" max="1281" width="10.42578125" style="34" bestFit="1" customWidth="1"/>
    <col min="1282" max="1282" width="6.7109375" style="34" bestFit="1" customWidth="1"/>
    <col min="1283" max="1283" width="3" style="34" bestFit="1" customWidth="1"/>
    <col min="1284" max="1284" width="3.5703125" style="34" bestFit="1" customWidth="1"/>
    <col min="1285" max="1292" width="3" style="34" bestFit="1" customWidth="1"/>
    <col min="1293" max="1293" width="3.5703125" style="34" bestFit="1" customWidth="1"/>
    <col min="1294" max="1301" width="3" style="34" bestFit="1" customWidth="1"/>
    <col min="1302" max="1302" width="3.28515625" style="34" bestFit="1" customWidth="1"/>
    <col min="1303" max="1303" width="3.5703125" style="34" bestFit="1" customWidth="1"/>
    <col min="1304" max="1304" width="3" style="34" bestFit="1" customWidth="1"/>
    <col min="1305" max="1305" width="3.5703125" style="34" bestFit="1" customWidth="1"/>
    <col min="1306" max="1306" width="2.7109375" style="34" customWidth="1"/>
    <col min="1307" max="1536" width="9.140625" style="34"/>
    <col min="1537" max="1537" width="10.42578125" style="34" bestFit="1" customWidth="1"/>
    <col min="1538" max="1538" width="6.7109375" style="34" bestFit="1" customWidth="1"/>
    <col min="1539" max="1539" width="3" style="34" bestFit="1" customWidth="1"/>
    <col min="1540" max="1540" width="3.5703125" style="34" bestFit="1" customWidth="1"/>
    <col min="1541" max="1548" width="3" style="34" bestFit="1" customWidth="1"/>
    <col min="1549" max="1549" width="3.5703125" style="34" bestFit="1" customWidth="1"/>
    <col min="1550" max="1557" width="3" style="34" bestFit="1" customWidth="1"/>
    <col min="1558" max="1558" width="3.28515625" style="34" bestFit="1" customWidth="1"/>
    <col min="1559" max="1559" width="3.5703125" style="34" bestFit="1" customWidth="1"/>
    <col min="1560" max="1560" width="3" style="34" bestFit="1" customWidth="1"/>
    <col min="1561" max="1561" width="3.5703125" style="34" bestFit="1" customWidth="1"/>
    <col min="1562" max="1562" width="2.7109375" style="34" customWidth="1"/>
    <col min="1563" max="1792" width="9.140625" style="34"/>
    <col min="1793" max="1793" width="10.42578125" style="34" bestFit="1" customWidth="1"/>
    <col min="1794" max="1794" width="6.7109375" style="34" bestFit="1" customWidth="1"/>
    <col min="1795" max="1795" width="3" style="34" bestFit="1" customWidth="1"/>
    <col min="1796" max="1796" width="3.5703125" style="34" bestFit="1" customWidth="1"/>
    <col min="1797" max="1804" width="3" style="34" bestFit="1" customWidth="1"/>
    <col min="1805" max="1805" width="3.5703125" style="34" bestFit="1" customWidth="1"/>
    <col min="1806" max="1813" width="3" style="34" bestFit="1" customWidth="1"/>
    <col min="1814" max="1814" width="3.28515625" style="34" bestFit="1" customWidth="1"/>
    <col min="1815" max="1815" width="3.5703125" style="34" bestFit="1" customWidth="1"/>
    <col min="1816" max="1816" width="3" style="34" bestFit="1" customWidth="1"/>
    <col min="1817" max="1817" width="3.5703125" style="34" bestFit="1" customWidth="1"/>
    <col min="1818" max="1818" width="2.7109375" style="34" customWidth="1"/>
    <col min="1819" max="2048" width="9.140625" style="34"/>
    <col min="2049" max="2049" width="10.42578125" style="34" bestFit="1" customWidth="1"/>
    <col min="2050" max="2050" width="6.7109375" style="34" bestFit="1" customWidth="1"/>
    <col min="2051" max="2051" width="3" style="34" bestFit="1" customWidth="1"/>
    <col min="2052" max="2052" width="3.5703125" style="34" bestFit="1" customWidth="1"/>
    <col min="2053" max="2060" width="3" style="34" bestFit="1" customWidth="1"/>
    <col min="2061" max="2061" width="3.5703125" style="34" bestFit="1" customWidth="1"/>
    <col min="2062" max="2069" width="3" style="34" bestFit="1" customWidth="1"/>
    <col min="2070" max="2070" width="3.28515625" style="34" bestFit="1" customWidth="1"/>
    <col min="2071" max="2071" width="3.5703125" style="34" bestFit="1" customWidth="1"/>
    <col min="2072" max="2072" width="3" style="34" bestFit="1" customWidth="1"/>
    <col min="2073" max="2073" width="3.5703125" style="34" bestFit="1" customWidth="1"/>
    <col min="2074" max="2074" width="2.7109375" style="34" customWidth="1"/>
    <col min="2075" max="2304" width="9.140625" style="34"/>
    <col min="2305" max="2305" width="10.42578125" style="34" bestFit="1" customWidth="1"/>
    <col min="2306" max="2306" width="6.7109375" style="34" bestFit="1" customWidth="1"/>
    <col min="2307" max="2307" width="3" style="34" bestFit="1" customWidth="1"/>
    <col min="2308" max="2308" width="3.5703125" style="34" bestFit="1" customWidth="1"/>
    <col min="2309" max="2316" width="3" style="34" bestFit="1" customWidth="1"/>
    <col min="2317" max="2317" width="3.5703125" style="34" bestFit="1" customWidth="1"/>
    <col min="2318" max="2325" width="3" style="34" bestFit="1" customWidth="1"/>
    <col min="2326" max="2326" width="3.28515625" style="34" bestFit="1" customWidth="1"/>
    <col min="2327" max="2327" width="3.5703125" style="34" bestFit="1" customWidth="1"/>
    <col min="2328" max="2328" width="3" style="34" bestFit="1" customWidth="1"/>
    <col min="2329" max="2329" width="3.5703125" style="34" bestFit="1" customWidth="1"/>
    <col min="2330" max="2330" width="2.7109375" style="34" customWidth="1"/>
    <col min="2331" max="2560" width="9.140625" style="34"/>
    <col min="2561" max="2561" width="10.42578125" style="34" bestFit="1" customWidth="1"/>
    <col min="2562" max="2562" width="6.7109375" style="34" bestFit="1" customWidth="1"/>
    <col min="2563" max="2563" width="3" style="34" bestFit="1" customWidth="1"/>
    <col min="2564" max="2564" width="3.5703125" style="34" bestFit="1" customWidth="1"/>
    <col min="2565" max="2572" width="3" style="34" bestFit="1" customWidth="1"/>
    <col min="2573" max="2573" width="3.5703125" style="34" bestFit="1" customWidth="1"/>
    <col min="2574" max="2581" width="3" style="34" bestFit="1" customWidth="1"/>
    <col min="2582" max="2582" width="3.28515625" style="34" bestFit="1" customWidth="1"/>
    <col min="2583" max="2583" width="3.5703125" style="34" bestFit="1" customWidth="1"/>
    <col min="2584" max="2584" width="3" style="34" bestFit="1" customWidth="1"/>
    <col min="2585" max="2585" width="3.5703125" style="34" bestFit="1" customWidth="1"/>
    <col min="2586" max="2586" width="2.7109375" style="34" customWidth="1"/>
    <col min="2587" max="2816" width="9.140625" style="34"/>
    <col min="2817" max="2817" width="10.42578125" style="34" bestFit="1" customWidth="1"/>
    <col min="2818" max="2818" width="6.7109375" style="34" bestFit="1" customWidth="1"/>
    <col min="2819" max="2819" width="3" style="34" bestFit="1" customWidth="1"/>
    <col min="2820" max="2820" width="3.5703125" style="34" bestFit="1" customWidth="1"/>
    <col min="2821" max="2828" width="3" style="34" bestFit="1" customWidth="1"/>
    <col min="2829" max="2829" width="3.5703125" style="34" bestFit="1" customWidth="1"/>
    <col min="2830" max="2837" width="3" style="34" bestFit="1" customWidth="1"/>
    <col min="2838" max="2838" width="3.28515625" style="34" bestFit="1" customWidth="1"/>
    <col min="2839" max="2839" width="3.5703125" style="34" bestFit="1" customWidth="1"/>
    <col min="2840" max="2840" width="3" style="34" bestFit="1" customWidth="1"/>
    <col min="2841" max="2841" width="3.5703125" style="34" bestFit="1" customWidth="1"/>
    <col min="2842" max="2842" width="2.7109375" style="34" customWidth="1"/>
    <col min="2843" max="3072" width="9.140625" style="34"/>
    <col min="3073" max="3073" width="10.42578125" style="34" bestFit="1" customWidth="1"/>
    <col min="3074" max="3074" width="6.7109375" style="34" bestFit="1" customWidth="1"/>
    <col min="3075" max="3075" width="3" style="34" bestFit="1" customWidth="1"/>
    <col min="3076" max="3076" width="3.5703125" style="34" bestFit="1" customWidth="1"/>
    <col min="3077" max="3084" width="3" style="34" bestFit="1" customWidth="1"/>
    <col min="3085" max="3085" width="3.5703125" style="34" bestFit="1" customWidth="1"/>
    <col min="3086" max="3093" width="3" style="34" bestFit="1" customWidth="1"/>
    <col min="3094" max="3094" width="3.28515625" style="34" bestFit="1" customWidth="1"/>
    <col min="3095" max="3095" width="3.5703125" style="34" bestFit="1" customWidth="1"/>
    <col min="3096" max="3096" width="3" style="34" bestFit="1" customWidth="1"/>
    <col min="3097" max="3097" width="3.5703125" style="34" bestFit="1" customWidth="1"/>
    <col min="3098" max="3098" width="2.7109375" style="34" customWidth="1"/>
    <col min="3099" max="3328" width="9.140625" style="34"/>
    <col min="3329" max="3329" width="10.42578125" style="34" bestFit="1" customWidth="1"/>
    <col min="3330" max="3330" width="6.7109375" style="34" bestFit="1" customWidth="1"/>
    <col min="3331" max="3331" width="3" style="34" bestFit="1" customWidth="1"/>
    <col min="3332" max="3332" width="3.5703125" style="34" bestFit="1" customWidth="1"/>
    <col min="3333" max="3340" width="3" style="34" bestFit="1" customWidth="1"/>
    <col min="3341" max="3341" width="3.5703125" style="34" bestFit="1" customWidth="1"/>
    <col min="3342" max="3349" width="3" style="34" bestFit="1" customWidth="1"/>
    <col min="3350" max="3350" width="3.28515625" style="34" bestFit="1" customWidth="1"/>
    <col min="3351" max="3351" width="3.5703125" style="34" bestFit="1" customWidth="1"/>
    <col min="3352" max="3352" width="3" style="34" bestFit="1" customWidth="1"/>
    <col min="3353" max="3353" width="3.5703125" style="34" bestFit="1" customWidth="1"/>
    <col min="3354" max="3354" width="2.7109375" style="34" customWidth="1"/>
    <col min="3355" max="3584" width="9.140625" style="34"/>
    <col min="3585" max="3585" width="10.42578125" style="34" bestFit="1" customWidth="1"/>
    <col min="3586" max="3586" width="6.7109375" style="34" bestFit="1" customWidth="1"/>
    <col min="3587" max="3587" width="3" style="34" bestFit="1" customWidth="1"/>
    <col min="3588" max="3588" width="3.5703125" style="34" bestFit="1" customWidth="1"/>
    <col min="3589" max="3596" width="3" style="34" bestFit="1" customWidth="1"/>
    <col min="3597" max="3597" width="3.5703125" style="34" bestFit="1" customWidth="1"/>
    <col min="3598" max="3605" width="3" style="34" bestFit="1" customWidth="1"/>
    <col min="3606" max="3606" width="3.28515625" style="34" bestFit="1" customWidth="1"/>
    <col min="3607" max="3607" width="3.5703125" style="34" bestFit="1" customWidth="1"/>
    <col min="3608" max="3608" width="3" style="34" bestFit="1" customWidth="1"/>
    <col min="3609" max="3609" width="3.5703125" style="34" bestFit="1" customWidth="1"/>
    <col min="3610" max="3610" width="2.7109375" style="34" customWidth="1"/>
    <col min="3611" max="3840" width="9.140625" style="34"/>
    <col min="3841" max="3841" width="10.42578125" style="34" bestFit="1" customWidth="1"/>
    <col min="3842" max="3842" width="6.7109375" style="34" bestFit="1" customWidth="1"/>
    <col min="3843" max="3843" width="3" style="34" bestFit="1" customWidth="1"/>
    <col min="3844" max="3844" width="3.5703125" style="34" bestFit="1" customWidth="1"/>
    <col min="3845" max="3852" width="3" style="34" bestFit="1" customWidth="1"/>
    <col min="3853" max="3853" width="3.5703125" style="34" bestFit="1" customWidth="1"/>
    <col min="3854" max="3861" width="3" style="34" bestFit="1" customWidth="1"/>
    <col min="3862" max="3862" width="3.28515625" style="34" bestFit="1" customWidth="1"/>
    <col min="3863" max="3863" width="3.5703125" style="34" bestFit="1" customWidth="1"/>
    <col min="3864" max="3864" width="3" style="34" bestFit="1" customWidth="1"/>
    <col min="3865" max="3865" width="3.5703125" style="34" bestFit="1" customWidth="1"/>
    <col min="3866" max="3866" width="2.7109375" style="34" customWidth="1"/>
    <col min="3867" max="4096" width="9.140625" style="34"/>
    <col min="4097" max="4097" width="10.42578125" style="34" bestFit="1" customWidth="1"/>
    <col min="4098" max="4098" width="6.7109375" style="34" bestFit="1" customWidth="1"/>
    <col min="4099" max="4099" width="3" style="34" bestFit="1" customWidth="1"/>
    <col min="4100" max="4100" width="3.5703125" style="34" bestFit="1" customWidth="1"/>
    <col min="4101" max="4108" width="3" style="34" bestFit="1" customWidth="1"/>
    <col min="4109" max="4109" width="3.5703125" style="34" bestFit="1" customWidth="1"/>
    <col min="4110" max="4117" width="3" style="34" bestFit="1" customWidth="1"/>
    <col min="4118" max="4118" width="3.28515625" style="34" bestFit="1" customWidth="1"/>
    <col min="4119" max="4119" width="3.5703125" style="34" bestFit="1" customWidth="1"/>
    <col min="4120" max="4120" width="3" style="34" bestFit="1" customWidth="1"/>
    <col min="4121" max="4121" width="3.5703125" style="34" bestFit="1" customWidth="1"/>
    <col min="4122" max="4122" width="2.7109375" style="34" customWidth="1"/>
    <col min="4123" max="4352" width="9.140625" style="34"/>
    <col min="4353" max="4353" width="10.42578125" style="34" bestFit="1" customWidth="1"/>
    <col min="4354" max="4354" width="6.7109375" style="34" bestFit="1" customWidth="1"/>
    <col min="4355" max="4355" width="3" style="34" bestFit="1" customWidth="1"/>
    <col min="4356" max="4356" width="3.5703125" style="34" bestFit="1" customWidth="1"/>
    <col min="4357" max="4364" width="3" style="34" bestFit="1" customWidth="1"/>
    <col min="4365" max="4365" width="3.5703125" style="34" bestFit="1" customWidth="1"/>
    <col min="4366" max="4373" width="3" style="34" bestFit="1" customWidth="1"/>
    <col min="4374" max="4374" width="3.28515625" style="34" bestFit="1" customWidth="1"/>
    <col min="4375" max="4375" width="3.5703125" style="34" bestFit="1" customWidth="1"/>
    <col min="4376" max="4376" width="3" style="34" bestFit="1" customWidth="1"/>
    <col min="4377" max="4377" width="3.5703125" style="34" bestFit="1" customWidth="1"/>
    <col min="4378" max="4378" width="2.7109375" style="34" customWidth="1"/>
    <col min="4379" max="4608" width="9.140625" style="34"/>
    <col min="4609" max="4609" width="10.42578125" style="34" bestFit="1" customWidth="1"/>
    <col min="4610" max="4610" width="6.7109375" style="34" bestFit="1" customWidth="1"/>
    <col min="4611" max="4611" width="3" style="34" bestFit="1" customWidth="1"/>
    <col min="4612" max="4612" width="3.5703125" style="34" bestFit="1" customWidth="1"/>
    <col min="4613" max="4620" width="3" style="34" bestFit="1" customWidth="1"/>
    <col min="4621" max="4621" width="3.5703125" style="34" bestFit="1" customWidth="1"/>
    <col min="4622" max="4629" width="3" style="34" bestFit="1" customWidth="1"/>
    <col min="4630" max="4630" width="3.28515625" style="34" bestFit="1" customWidth="1"/>
    <col min="4631" max="4631" width="3.5703125" style="34" bestFit="1" customWidth="1"/>
    <col min="4632" max="4632" width="3" style="34" bestFit="1" customWidth="1"/>
    <col min="4633" max="4633" width="3.5703125" style="34" bestFit="1" customWidth="1"/>
    <col min="4634" max="4634" width="2.7109375" style="34" customWidth="1"/>
    <col min="4635" max="4864" width="9.140625" style="34"/>
    <col min="4865" max="4865" width="10.42578125" style="34" bestFit="1" customWidth="1"/>
    <col min="4866" max="4866" width="6.7109375" style="34" bestFit="1" customWidth="1"/>
    <col min="4867" max="4867" width="3" style="34" bestFit="1" customWidth="1"/>
    <col min="4868" max="4868" width="3.5703125" style="34" bestFit="1" customWidth="1"/>
    <col min="4869" max="4876" width="3" style="34" bestFit="1" customWidth="1"/>
    <col min="4877" max="4877" width="3.5703125" style="34" bestFit="1" customWidth="1"/>
    <col min="4878" max="4885" width="3" style="34" bestFit="1" customWidth="1"/>
    <col min="4886" max="4886" width="3.28515625" style="34" bestFit="1" customWidth="1"/>
    <col min="4887" max="4887" width="3.5703125" style="34" bestFit="1" customWidth="1"/>
    <col min="4888" max="4888" width="3" style="34" bestFit="1" customWidth="1"/>
    <col min="4889" max="4889" width="3.5703125" style="34" bestFit="1" customWidth="1"/>
    <col min="4890" max="4890" width="2.7109375" style="34" customWidth="1"/>
    <col min="4891" max="5120" width="9.140625" style="34"/>
    <col min="5121" max="5121" width="10.42578125" style="34" bestFit="1" customWidth="1"/>
    <col min="5122" max="5122" width="6.7109375" style="34" bestFit="1" customWidth="1"/>
    <col min="5123" max="5123" width="3" style="34" bestFit="1" customWidth="1"/>
    <col min="5124" max="5124" width="3.5703125" style="34" bestFit="1" customWidth="1"/>
    <col min="5125" max="5132" width="3" style="34" bestFit="1" customWidth="1"/>
    <col min="5133" max="5133" width="3.5703125" style="34" bestFit="1" customWidth="1"/>
    <col min="5134" max="5141" width="3" style="34" bestFit="1" customWidth="1"/>
    <col min="5142" max="5142" width="3.28515625" style="34" bestFit="1" customWidth="1"/>
    <col min="5143" max="5143" width="3.5703125" style="34" bestFit="1" customWidth="1"/>
    <col min="5144" max="5144" width="3" style="34" bestFit="1" customWidth="1"/>
    <col min="5145" max="5145" width="3.5703125" style="34" bestFit="1" customWidth="1"/>
    <col min="5146" max="5146" width="2.7109375" style="34" customWidth="1"/>
    <col min="5147" max="5376" width="9.140625" style="34"/>
    <col min="5377" max="5377" width="10.42578125" style="34" bestFit="1" customWidth="1"/>
    <col min="5378" max="5378" width="6.7109375" style="34" bestFit="1" customWidth="1"/>
    <col min="5379" max="5379" width="3" style="34" bestFit="1" customWidth="1"/>
    <col min="5380" max="5380" width="3.5703125" style="34" bestFit="1" customWidth="1"/>
    <col min="5381" max="5388" width="3" style="34" bestFit="1" customWidth="1"/>
    <col min="5389" max="5389" width="3.5703125" style="34" bestFit="1" customWidth="1"/>
    <col min="5390" max="5397" width="3" style="34" bestFit="1" customWidth="1"/>
    <col min="5398" max="5398" width="3.28515625" style="34" bestFit="1" customWidth="1"/>
    <col min="5399" max="5399" width="3.5703125" style="34" bestFit="1" customWidth="1"/>
    <col min="5400" max="5400" width="3" style="34" bestFit="1" customWidth="1"/>
    <col min="5401" max="5401" width="3.5703125" style="34" bestFit="1" customWidth="1"/>
    <col min="5402" max="5402" width="2.7109375" style="34" customWidth="1"/>
    <col min="5403" max="5632" width="9.140625" style="34"/>
    <col min="5633" max="5633" width="10.42578125" style="34" bestFit="1" customWidth="1"/>
    <col min="5634" max="5634" width="6.7109375" style="34" bestFit="1" customWidth="1"/>
    <col min="5635" max="5635" width="3" style="34" bestFit="1" customWidth="1"/>
    <col min="5636" max="5636" width="3.5703125" style="34" bestFit="1" customWidth="1"/>
    <col min="5637" max="5644" width="3" style="34" bestFit="1" customWidth="1"/>
    <col min="5645" max="5645" width="3.5703125" style="34" bestFit="1" customWidth="1"/>
    <col min="5646" max="5653" width="3" style="34" bestFit="1" customWidth="1"/>
    <col min="5654" max="5654" width="3.28515625" style="34" bestFit="1" customWidth="1"/>
    <col min="5655" max="5655" width="3.5703125" style="34" bestFit="1" customWidth="1"/>
    <col min="5656" max="5656" width="3" style="34" bestFit="1" customWidth="1"/>
    <col min="5657" max="5657" width="3.5703125" style="34" bestFit="1" customWidth="1"/>
    <col min="5658" max="5658" width="2.7109375" style="34" customWidth="1"/>
    <col min="5659" max="5888" width="9.140625" style="34"/>
    <col min="5889" max="5889" width="10.42578125" style="34" bestFit="1" customWidth="1"/>
    <col min="5890" max="5890" width="6.7109375" style="34" bestFit="1" customWidth="1"/>
    <col min="5891" max="5891" width="3" style="34" bestFit="1" customWidth="1"/>
    <col min="5892" max="5892" width="3.5703125" style="34" bestFit="1" customWidth="1"/>
    <col min="5893" max="5900" width="3" style="34" bestFit="1" customWidth="1"/>
    <col min="5901" max="5901" width="3.5703125" style="34" bestFit="1" customWidth="1"/>
    <col min="5902" max="5909" width="3" style="34" bestFit="1" customWidth="1"/>
    <col min="5910" max="5910" width="3.28515625" style="34" bestFit="1" customWidth="1"/>
    <col min="5911" max="5911" width="3.5703125" style="34" bestFit="1" customWidth="1"/>
    <col min="5912" max="5912" width="3" style="34" bestFit="1" customWidth="1"/>
    <col min="5913" max="5913" width="3.5703125" style="34" bestFit="1" customWidth="1"/>
    <col min="5914" max="5914" width="2.7109375" style="34" customWidth="1"/>
    <col min="5915" max="6144" width="9.140625" style="34"/>
    <col min="6145" max="6145" width="10.42578125" style="34" bestFit="1" customWidth="1"/>
    <col min="6146" max="6146" width="6.7109375" style="34" bestFit="1" customWidth="1"/>
    <col min="6147" max="6147" width="3" style="34" bestFit="1" customWidth="1"/>
    <col min="6148" max="6148" width="3.5703125" style="34" bestFit="1" customWidth="1"/>
    <col min="6149" max="6156" width="3" style="34" bestFit="1" customWidth="1"/>
    <col min="6157" max="6157" width="3.5703125" style="34" bestFit="1" customWidth="1"/>
    <col min="6158" max="6165" width="3" style="34" bestFit="1" customWidth="1"/>
    <col min="6166" max="6166" width="3.28515625" style="34" bestFit="1" customWidth="1"/>
    <col min="6167" max="6167" width="3.5703125" style="34" bestFit="1" customWidth="1"/>
    <col min="6168" max="6168" width="3" style="34" bestFit="1" customWidth="1"/>
    <col min="6169" max="6169" width="3.5703125" style="34" bestFit="1" customWidth="1"/>
    <col min="6170" max="6170" width="2.7109375" style="34" customWidth="1"/>
    <col min="6171" max="6400" width="9.140625" style="34"/>
    <col min="6401" max="6401" width="10.42578125" style="34" bestFit="1" customWidth="1"/>
    <col min="6402" max="6402" width="6.7109375" style="34" bestFit="1" customWidth="1"/>
    <col min="6403" max="6403" width="3" style="34" bestFit="1" customWidth="1"/>
    <col min="6404" max="6404" width="3.5703125" style="34" bestFit="1" customWidth="1"/>
    <col min="6405" max="6412" width="3" style="34" bestFit="1" customWidth="1"/>
    <col min="6413" max="6413" width="3.5703125" style="34" bestFit="1" customWidth="1"/>
    <col min="6414" max="6421" width="3" style="34" bestFit="1" customWidth="1"/>
    <col min="6422" max="6422" width="3.28515625" style="34" bestFit="1" customWidth="1"/>
    <col min="6423" max="6423" width="3.5703125" style="34" bestFit="1" customWidth="1"/>
    <col min="6424" max="6424" width="3" style="34" bestFit="1" customWidth="1"/>
    <col min="6425" max="6425" width="3.5703125" style="34" bestFit="1" customWidth="1"/>
    <col min="6426" max="6426" width="2.7109375" style="34" customWidth="1"/>
    <col min="6427" max="6656" width="9.140625" style="34"/>
    <col min="6657" max="6657" width="10.42578125" style="34" bestFit="1" customWidth="1"/>
    <col min="6658" max="6658" width="6.7109375" style="34" bestFit="1" customWidth="1"/>
    <col min="6659" max="6659" width="3" style="34" bestFit="1" customWidth="1"/>
    <col min="6660" max="6660" width="3.5703125" style="34" bestFit="1" customWidth="1"/>
    <col min="6661" max="6668" width="3" style="34" bestFit="1" customWidth="1"/>
    <col min="6669" max="6669" width="3.5703125" style="34" bestFit="1" customWidth="1"/>
    <col min="6670" max="6677" width="3" style="34" bestFit="1" customWidth="1"/>
    <col min="6678" max="6678" width="3.28515625" style="34" bestFit="1" customWidth="1"/>
    <col min="6679" max="6679" width="3.5703125" style="34" bestFit="1" customWidth="1"/>
    <col min="6680" max="6680" width="3" style="34" bestFit="1" customWidth="1"/>
    <col min="6681" max="6681" width="3.5703125" style="34" bestFit="1" customWidth="1"/>
    <col min="6682" max="6682" width="2.7109375" style="34" customWidth="1"/>
    <col min="6683" max="6912" width="9.140625" style="34"/>
    <col min="6913" max="6913" width="10.42578125" style="34" bestFit="1" customWidth="1"/>
    <col min="6914" max="6914" width="6.7109375" style="34" bestFit="1" customWidth="1"/>
    <col min="6915" max="6915" width="3" style="34" bestFit="1" customWidth="1"/>
    <col min="6916" max="6916" width="3.5703125" style="34" bestFit="1" customWidth="1"/>
    <col min="6917" max="6924" width="3" style="34" bestFit="1" customWidth="1"/>
    <col min="6925" max="6925" width="3.5703125" style="34" bestFit="1" customWidth="1"/>
    <col min="6926" max="6933" width="3" style="34" bestFit="1" customWidth="1"/>
    <col min="6934" max="6934" width="3.28515625" style="34" bestFit="1" customWidth="1"/>
    <col min="6935" max="6935" width="3.5703125" style="34" bestFit="1" customWidth="1"/>
    <col min="6936" max="6936" width="3" style="34" bestFit="1" customWidth="1"/>
    <col min="6937" max="6937" width="3.5703125" style="34" bestFit="1" customWidth="1"/>
    <col min="6938" max="6938" width="2.7109375" style="34" customWidth="1"/>
    <col min="6939" max="7168" width="9.140625" style="34"/>
    <col min="7169" max="7169" width="10.42578125" style="34" bestFit="1" customWidth="1"/>
    <col min="7170" max="7170" width="6.7109375" style="34" bestFit="1" customWidth="1"/>
    <col min="7171" max="7171" width="3" style="34" bestFit="1" customWidth="1"/>
    <col min="7172" max="7172" width="3.5703125" style="34" bestFit="1" customWidth="1"/>
    <col min="7173" max="7180" width="3" style="34" bestFit="1" customWidth="1"/>
    <col min="7181" max="7181" width="3.5703125" style="34" bestFit="1" customWidth="1"/>
    <col min="7182" max="7189" width="3" style="34" bestFit="1" customWidth="1"/>
    <col min="7190" max="7190" width="3.28515625" style="34" bestFit="1" customWidth="1"/>
    <col min="7191" max="7191" width="3.5703125" style="34" bestFit="1" customWidth="1"/>
    <col min="7192" max="7192" width="3" style="34" bestFit="1" customWidth="1"/>
    <col min="7193" max="7193" width="3.5703125" style="34" bestFit="1" customWidth="1"/>
    <col min="7194" max="7194" width="2.7109375" style="34" customWidth="1"/>
    <col min="7195" max="7424" width="9.140625" style="34"/>
    <col min="7425" max="7425" width="10.42578125" style="34" bestFit="1" customWidth="1"/>
    <col min="7426" max="7426" width="6.7109375" style="34" bestFit="1" customWidth="1"/>
    <col min="7427" max="7427" width="3" style="34" bestFit="1" customWidth="1"/>
    <col min="7428" max="7428" width="3.5703125" style="34" bestFit="1" customWidth="1"/>
    <col min="7429" max="7436" width="3" style="34" bestFit="1" customWidth="1"/>
    <col min="7437" max="7437" width="3.5703125" style="34" bestFit="1" customWidth="1"/>
    <col min="7438" max="7445" width="3" style="34" bestFit="1" customWidth="1"/>
    <col min="7446" max="7446" width="3.28515625" style="34" bestFit="1" customWidth="1"/>
    <col min="7447" max="7447" width="3.5703125" style="34" bestFit="1" customWidth="1"/>
    <col min="7448" max="7448" width="3" style="34" bestFit="1" customWidth="1"/>
    <col min="7449" max="7449" width="3.5703125" style="34" bestFit="1" customWidth="1"/>
    <col min="7450" max="7450" width="2.7109375" style="34" customWidth="1"/>
    <col min="7451" max="7680" width="9.140625" style="34"/>
    <col min="7681" max="7681" width="10.42578125" style="34" bestFit="1" customWidth="1"/>
    <col min="7682" max="7682" width="6.7109375" style="34" bestFit="1" customWidth="1"/>
    <col min="7683" max="7683" width="3" style="34" bestFit="1" customWidth="1"/>
    <col min="7684" max="7684" width="3.5703125" style="34" bestFit="1" customWidth="1"/>
    <col min="7685" max="7692" width="3" style="34" bestFit="1" customWidth="1"/>
    <col min="7693" max="7693" width="3.5703125" style="34" bestFit="1" customWidth="1"/>
    <col min="7694" max="7701" width="3" style="34" bestFit="1" customWidth="1"/>
    <col min="7702" max="7702" width="3.28515625" style="34" bestFit="1" customWidth="1"/>
    <col min="7703" max="7703" width="3.5703125" style="34" bestFit="1" customWidth="1"/>
    <col min="7704" max="7704" width="3" style="34" bestFit="1" customWidth="1"/>
    <col min="7705" max="7705" width="3.5703125" style="34" bestFit="1" customWidth="1"/>
    <col min="7706" max="7706" width="2.7109375" style="34" customWidth="1"/>
    <col min="7707" max="7936" width="9.140625" style="34"/>
    <col min="7937" max="7937" width="10.42578125" style="34" bestFit="1" customWidth="1"/>
    <col min="7938" max="7938" width="6.7109375" style="34" bestFit="1" customWidth="1"/>
    <col min="7939" max="7939" width="3" style="34" bestFit="1" customWidth="1"/>
    <col min="7940" max="7940" width="3.5703125" style="34" bestFit="1" customWidth="1"/>
    <col min="7941" max="7948" width="3" style="34" bestFit="1" customWidth="1"/>
    <col min="7949" max="7949" width="3.5703125" style="34" bestFit="1" customWidth="1"/>
    <col min="7950" max="7957" width="3" style="34" bestFit="1" customWidth="1"/>
    <col min="7958" max="7958" width="3.28515625" style="34" bestFit="1" customWidth="1"/>
    <col min="7959" max="7959" width="3.5703125" style="34" bestFit="1" customWidth="1"/>
    <col min="7960" max="7960" width="3" style="34" bestFit="1" customWidth="1"/>
    <col min="7961" max="7961" width="3.5703125" style="34" bestFit="1" customWidth="1"/>
    <col min="7962" max="7962" width="2.7109375" style="34" customWidth="1"/>
    <col min="7963" max="8192" width="9.140625" style="34"/>
    <col min="8193" max="8193" width="10.42578125" style="34" bestFit="1" customWidth="1"/>
    <col min="8194" max="8194" width="6.7109375" style="34" bestFit="1" customWidth="1"/>
    <col min="8195" max="8195" width="3" style="34" bestFit="1" customWidth="1"/>
    <col min="8196" max="8196" width="3.5703125" style="34" bestFit="1" customWidth="1"/>
    <col min="8197" max="8204" width="3" style="34" bestFit="1" customWidth="1"/>
    <col min="8205" max="8205" width="3.5703125" style="34" bestFit="1" customWidth="1"/>
    <col min="8206" max="8213" width="3" style="34" bestFit="1" customWidth="1"/>
    <col min="8214" max="8214" width="3.28515625" style="34" bestFit="1" customWidth="1"/>
    <col min="8215" max="8215" width="3.5703125" style="34" bestFit="1" customWidth="1"/>
    <col min="8216" max="8216" width="3" style="34" bestFit="1" customWidth="1"/>
    <col min="8217" max="8217" width="3.5703125" style="34" bestFit="1" customWidth="1"/>
    <col min="8218" max="8218" width="2.7109375" style="34" customWidth="1"/>
    <col min="8219" max="8448" width="9.140625" style="34"/>
    <col min="8449" max="8449" width="10.42578125" style="34" bestFit="1" customWidth="1"/>
    <col min="8450" max="8450" width="6.7109375" style="34" bestFit="1" customWidth="1"/>
    <col min="8451" max="8451" width="3" style="34" bestFit="1" customWidth="1"/>
    <col min="8452" max="8452" width="3.5703125" style="34" bestFit="1" customWidth="1"/>
    <col min="8453" max="8460" width="3" style="34" bestFit="1" customWidth="1"/>
    <col min="8461" max="8461" width="3.5703125" style="34" bestFit="1" customWidth="1"/>
    <col min="8462" max="8469" width="3" style="34" bestFit="1" customWidth="1"/>
    <col min="8470" max="8470" width="3.28515625" style="34" bestFit="1" customWidth="1"/>
    <col min="8471" max="8471" width="3.5703125" style="34" bestFit="1" customWidth="1"/>
    <col min="8472" max="8472" width="3" style="34" bestFit="1" customWidth="1"/>
    <col min="8473" max="8473" width="3.5703125" style="34" bestFit="1" customWidth="1"/>
    <col min="8474" max="8474" width="2.7109375" style="34" customWidth="1"/>
    <col min="8475" max="8704" width="9.140625" style="34"/>
    <col min="8705" max="8705" width="10.42578125" style="34" bestFit="1" customWidth="1"/>
    <col min="8706" max="8706" width="6.7109375" style="34" bestFit="1" customWidth="1"/>
    <col min="8707" max="8707" width="3" style="34" bestFit="1" customWidth="1"/>
    <col min="8708" max="8708" width="3.5703125" style="34" bestFit="1" customWidth="1"/>
    <col min="8709" max="8716" width="3" style="34" bestFit="1" customWidth="1"/>
    <col min="8717" max="8717" width="3.5703125" style="34" bestFit="1" customWidth="1"/>
    <col min="8718" max="8725" width="3" style="34" bestFit="1" customWidth="1"/>
    <col min="8726" max="8726" width="3.28515625" style="34" bestFit="1" customWidth="1"/>
    <col min="8727" max="8727" width="3.5703125" style="34" bestFit="1" customWidth="1"/>
    <col min="8728" max="8728" width="3" style="34" bestFit="1" customWidth="1"/>
    <col min="8729" max="8729" width="3.5703125" style="34" bestFit="1" customWidth="1"/>
    <col min="8730" max="8730" width="2.7109375" style="34" customWidth="1"/>
    <col min="8731" max="8960" width="9.140625" style="34"/>
    <col min="8961" max="8961" width="10.42578125" style="34" bestFit="1" customWidth="1"/>
    <col min="8962" max="8962" width="6.7109375" style="34" bestFit="1" customWidth="1"/>
    <col min="8963" max="8963" width="3" style="34" bestFit="1" customWidth="1"/>
    <col min="8964" max="8964" width="3.5703125" style="34" bestFit="1" customWidth="1"/>
    <col min="8965" max="8972" width="3" style="34" bestFit="1" customWidth="1"/>
    <col min="8973" max="8973" width="3.5703125" style="34" bestFit="1" customWidth="1"/>
    <col min="8974" max="8981" width="3" style="34" bestFit="1" customWidth="1"/>
    <col min="8982" max="8982" width="3.28515625" style="34" bestFit="1" customWidth="1"/>
    <col min="8983" max="8983" width="3.5703125" style="34" bestFit="1" customWidth="1"/>
    <col min="8984" max="8984" width="3" style="34" bestFit="1" customWidth="1"/>
    <col min="8985" max="8985" width="3.5703125" style="34" bestFit="1" customWidth="1"/>
    <col min="8986" max="8986" width="2.7109375" style="34" customWidth="1"/>
    <col min="8987" max="9216" width="9.140625" style="34"/>
    <col min="9217" max="9217" width="10.42578125" style="34" bestFit="1" customWidth="1"/>
    <col min="9218" max="9218" width="6.7109375" style="34" bestFit="1" customWidth="1"/>
    <col min="9219" max="9219" width="3" style="34" bestFit="1" customWidth="1"/>
    <col min="9220" max="9220" width="3.5703125" style="34" bestFit="1" customWidth="1"/>
    <col min="9221" max="9228" width="3" style="34" bestFit="1" customWidth="1"/>
    <col min="9229" max="9229" width="3.5703125" style="34" bestFit="1" customWidth="1"/>
    <col min="9230" max="9237" width="3" style="34" bestFit="1" customWidth="1"/>
    <col min="9238" max="9238" width="3.28515625" style="34" bestFit="1" customWidth="1"/>
    <col min="9239" max="9239" width="3.5703125" style="34" bestFit="1" customWidth="1"/>
    <col min="9240" max="9240" width="3" style="34" bestFit="1" customWidth="1"/>
    <col min="9241" max="9241" width="3.5703125" style="34" bestFit="1" customWidth="1"/>
    <col min="9242" max="9242" width="2.7109375" style="34" customWidth="1"/>
    <col min="9243" max="9472" width="9.140625" style="34"/>
    <col min="9473" max="9473" width="10.42578125" style="34" bestFit="1" customWidth="1"/>
    <col min="9474" max="9474" width="6.7109375" style="34" bestFit="1" customWidth="1"/>
    <col min="9475" max="9475" width="3" style="34" bestFit="1" customWidth="1"/>
    <col min="9476" max="9476" width="3.5703125" style="34" bestFit="1" customWidth="1"/>
    <col min="9477" max="9484" width="3" style="34" bestFit="1" customWidth="1"/>
    <col min="9485" max="9485" width="3.5703125" style="34" bestFit="1" customWidth="1"/>
    <col min="9486" max="9493" width="3" style="34" bestFit="1" customWidth="1"/>
    <col min="9494" max="9494" width="3.28515625" style="34" bestFit="1" customWidth="1"/>
    <col min="9495" max="9495" width="3.5703125" style="34" bestFit="1" customWidth="1"/>
    <col min="9496" max="9496" width="3" style="34" bestFit="1" customWidth="1"/>
    <col min="9497" max="9497" width="3.5703125" style="34" bestFit="1" customWidth="1"/>
    <col min="9498" max="9498" width="2.7109375" style="34" customWidth="1"/>
    <col min="9499" max="9728" width="9.140625" style="34"/>
    <col min="9729" max="9729" width="10.42578125" style="34" bestFit="1" customWidth="1"/>
    <col min="9730" max="9730" width="6.7109375" style="34" bestFit="1" customWidth="1"/>
    <col min="9731" max="9731" width="3" style="34" bestFit="1" customWidth="1"/>
    <col min="9732" max="9732" width="3.5703125" style="34" bestFit="1" customWidth="1"/>
    <col min="9733" max="9740" width="3" style="34" bestFit="1" customWidth="1"/>
    <col min="9741" max="9741" width="3.5703125" style="34" bestFit="1" customWidth="1"/>
    <col min="9742" max="9749" width="3" style="34" bestFit="1" customWidth="1"/>
    <col min="9750" max="9750" width="3.28515625" style="34" bestFit="1" customWidth="1"/>
    <col min="9751" max="9751" width="3.5703125" style="34" bestFit="1" customWidth="1"/>
    <col min="9752" max="9752" width="3" style="34" bestFit="1" customWidth="1"/>
    <col min="9753" max="9753" width="3.5703125" style="34" bestFit="1" customWidth="1"/>
    <col min="9754" max="9754" width="2.7109375" style="34" customWidth="1"/>
    <col min="9755" max="9984" width="9.140625" style="34"/>
    <col min="9985" max="9985" width="10.42578125" style="34" bestFit="1" customWidth="1"/>
    <col min="9986" max="9986" width="6.7109375" style="34" bestFit="1" customWidth="1"/>
    <col min="9987" max="9987" width="3" style="34" bestFit="1" customWidth="1"/>
    <col min="9988" max="9988" width="3.5703125" style="34" bestFit="1" customWidth="1"/>
    <col min="9989" max="9996" width="3" style="34" bestFit="1" customWidth="1"/>
    <col min="9997" max="9997" width="3.5703125" style="34" bestFit="1" customWidth="1"/>
    <col min="9998" max="10005" width="3" style="34" bestFit="1" customWidth="1"/>
    <col min="10006" max="10006" width="3.28515625" style="34" bestFit="1" customWidth="1"/>
    <col min="10007" max="10007" width="3.5703125" style="34" bestFit="1" customWidth="1"/>
    <col min="10008" max="10008" width="3" style="34" bestFit="1" customWidth="1"/>
    <col min="10009" max="10009" width="3.5703125" style="34" bestFit="1" customWidth="1"/>
    <col min="10010" max="10010" width="2.7109375" style="34" customWidth="1"/>
    <col min="10011" max="10240" width="9.140625" style="34"/>
    <col min="10241" max="10241" width="10.42578125" style="34" bestFit="1" customWidth="1"/>
    <col min="10242" max="10242" width="6.7109375" style="34" bestFit="1" customWidth="1"/>
    <col min="10243" max="10243" width="3" style="34" bestFit="1" customWidth="1"/>
    <col min="10244" max="10244" width="3.5703125" style="34" bestFit="1" customWidth="1"/>
    <col min="10245" max="10252" width="3" style="34" bestFit="1" customWidth="1"/>
    <col min="10253" max="10253" width="3.5703125" style="34" bestFit="1" customWidth="1"/>
    <col min="10254" max="10261" width="3" style="34" bestFit="1" customWidth="1"/>
    <col min="10262" max="10262" width="3.28515625" style="34" bestFit="1" customWidth="1"/>
    <col min="10263" max="10263" width="3.5703125" style="34" bestFit="1" customWidth="1"/>
    <col min="10264" max="10264" width="3" style="34" bestFit="1" customWidth="1"/>
    <col min="10265" max="10265" width="3.5703125" style="34" bestFit="1" customWidth="1"/>
    <col min="10266" max="10266" width="2.7109375" style="34" customWidth="1"/>
    <col min="10267" max="10496" width="9.140625" style="34"/>
    <col min="10497" max="10497" width="10.42578125" style="34" bestFit="1" customWidth="1"/>
    <col min="10498" max="10498" width="6.7109375" style="34" bestFit="1" customWidth="1"/>
    <col min="10499" max="10499" width="3" style="34" bestFit="1" customWidth="1"/>
    <col min="10500" max="10500" width="3.5703125" style="34" bestFit="1" customWidth="1"/>
    <col min="10501" max="10508" width="3" style="34" bestFit="1" customWidth="1"/>
    <col min="10509" max="10509" width="3.5703125" style="34" bestFit="1" customWidth="1"/>
    <col min="10510" max="10517" width="3" style="34" bestFit="1" customWidth="1"/>
    <col min="10518" max="10518" width="3.28515625" style="34" bestFit="1" customWidth="1"/>
    <col min="10519" max="10519" width="3.5703125" style="34" bestFit="1" customWidth="1"/>
    <col min="10520" max="10520" width="3" style="34" bestFit="1" customWidth="1"/>
    <col min="10521" max="10521" width="3.5703125" style="34" bestFit="1" customWidth="1"/>
    <col min="10522" max="10522" width="2.7109375" style="34" customWidth="1"/>
    <col min="10523" max="10752" width="9.140625" style="34"/>
    <col min="10753" max="10753" width="10.42578125" style="34" bestFit="1" customWidth="1"/>
    <col min="10754" max="10754" width="6.7109375" style="34" bestFit="1" customWidth="1"/>
    <col min="10755" max="10755" width="3" style="34" bestFit="1" customWidth="1"/>
    <col min="10756" max="10756" width="3.5703125" style="34" bestFit="1" customWidth="1"/>
    <col min="10757" max="10764" width="3" style="34" bestFit="1" customWidth="1"/>
    <col min="10765" max="10765" width="3.5703125" style="34" bestFit="1" customWidth="1"/>
    <col min="10766" max="10773" width="3" style="34" bestFit="1" customWidth="1"/>
    <col min="10774" max="10774" width="3.28515625" style="34" bestFit="1" customWidth="1"/>
    <col min="10775" max="10775" width="3.5703125" style="34" bestFit="1" customWidth="1"/>
    <col min="10776" max="10776" width="3" style="34" bestFit="1" customWidth="1"/>
    <col min="10777" max="10777" width="3.5703125" style="34" bestFit="1" customWidth="1"/>
    <col min="10778" max="10778" width="2.7109375" style="34" customWidth="1"/>
    <col min="10779" max="11008" width="9.140625" style="34"/>
    <col min="11009" max="11009" width="10.42578125" style="34" bestFit="1" customWidth="1"/>
    <col min="11010" max="11010" width="6.7109375" style="34" bestFit="1" customWidth="1"/>
    <col min="11011" max="11011" width="3" style="34" bestFit="1" customWidth="1"/>
    <col min="11012" max="11012" width="3.5703125" style="34" bestFit="1" customWidth="1"/>
    <col min="11013" max="11020" width="3" style="34" bestFit="1" customWidth="1"/>
    <col min="11021" max="11021" width="3.5703125" style="34" bestFit="1" customWidth="1"/>
    <col min="11022" max="11029" width="3" style="34" bestFit="1" customWidth="1"/>
    <col min="11030" max="11030" width="3.28515625" style="34" bestFit="1" customWidth="1"/>
    <col min="11031" max="11031" width="3.5703125" style="34" bestFit="1" customWidth="1"/>
    <col min="11032" max="11032" width="3" style="34" bestFit="1" customWidth="1"/>
    <col min="11033" max="11033" width="3.5703125" style="34" bestFit="1" customWidth="1"/>
    <col min="11034" max="11034" width="2.7109375" style="34" customWidth="1"/>
    <col min="11035" max="11264" width="9.140625" style="34"/>
    <col min="11265" max="11265" width="10.42578125" style="34" bestFit="1" customWidth="1"/>
    <col min="11266" max="11266" width="6.7109375" style="34" bestFit="1" customWidth="1"/>
    <col min="11267" max="11267" width="3" style="34" bestFit="1" customWidth="1"/>
    <col min="11268" max="11268" width="3.5703125" style="34" bestFit="1" customWidth="1"/>
    <col min="11269" max="11276" width="3" style="34" bestFit="1" customWidth="1"/>
    <col min="11277" max="11277" width="3.5703125" style="34" bestFit="1" customWidth="1"/>
    <col min="11278" max="11285" width="3" style="34" bestFit="1" customWidth="1"/>
    <col min="11286" max="11286" width="3.28515625" style="34" bestFit="1" customWidth="1"/>
    <col min="11287" max="11287" width="3.5703125" style="34" bestFit="1" customWidth="1"/>
    <col min="11288" max="11288" width="3" style="34" bestFit="1" customWidth="1"/>
    <col min="11289" max="11289" width="3.5703125" style="34" bestFit="1" customWidth="1"/>
    <col min="11290" max="11290" width="2.7109375" style="34" customWidth="1"/>
    <col min="11291" max="11520" width="9.140625" style="34"/>
    <col min="11521" max="11521" width="10.42578125" style="34" bestFit="1" customWidth="1"/>
    <col min="11522" max="11522" width="6.7109375" style="34" bestFit="1" customWidth="1"/>
    <col min="11523" max="11523" width="3" style="34" bestFit="1" customWidth="1"/>
    <col min="11524" max="11524" width="3.5703125" style="34" bestFit="1" customWidth="1"/>
    <col min="11525" max="11532" width="3" style="34" bestFit="1" customWidth="1"/>
    <col min="11533" max="11533" width="3.5703125" style="34" bestFit="1" customWidth="1"/>
    <col min="11534" max="11541" width="3" style="34" bestFit="1" customWidth="1"/>
    <col min="11542" max="11542" width="3.28515625" style="34" bestFit="1" customWidth="1"/>
    <col min="11543" max="11543" width="3.5703125" style="34" bestFit="1" customWidth="1"/>
    <col min="11544" max="11544" width="3" style="34" bestFit="1" customWidth="1"/>
    <col min="11545" max="11545" width="3.5703125" style="34" bestFit="1" customWidth="1"/>
    <col min="11546" max="11546" width="2.7109375" style="34" customWidth="1"/>
    <col min="11547" max="11776" width="9.140625" style="34"/>
    <col min="11777" max="11777" width="10.42578125" style="34" bestFit="1" customWidth="1"/>
    <col min="11778" max="11778" width="6.7109375" style="34" bestFit="1" customWidth="1"/>
    <col min="11779" max="11779" width="3" style="34" bestFit="1" customWidth="1"/>
    <col min="11780" max="11780" width="3.5703125" style="34" bestFit="1" customWidth="1"/>
    <col min="11781" max="11788" width="3" style="34" bestFit="1" customWidth="1"/>
    <col min="11789" max="11789" width="3.5703125" style="34" bestFit="1" customWidth="1"/>
    <col min="11790" max="11797" width="3" style="34" bestFit="1" customWidth="1"/>
    <col min="11798" max="11798" width="3.28515625" style="34" bestFit="1" customWidth="1"/>
    <col min="11799" max="11799" width="3.5703125" style="34" bestFit="1" customWidth="1"/>
    <col min="11800" max="11800" width="3" style="34" bestFit="1" customWidth="1"/>
    <col min="11801" max="11801" width="3.5703125" style="34" bestFit="1" customWidth="1"/>
    <col min="11802" max="11802" width="2.7109375" style="34" customWidth="1"/>
    <col min="11803" max="12032" width="9.140625" style="34"/>
    <col min="12033" max="12033" width="10.42578125" style="34" bestFit="1" customWidth="1"/>
    <col min="12034" max="12034" width="6.7109375" style="34" bestFit="1" customWidth="1"/>
    <col min="12035" max="12035" width="3" style="34" bestFit="1" customWidth="1"/>
    <col min="12036" max="12036" width="3.5703125" style="34" bestFit="1" customWidth="1"/>
    <col min="12037" max="12044" width="3" style="34" bestFit="1" customWidth="1"/>
    <col min="12045" max="12045" width="3.5703125" style="34" bestFit="1" customWidth="1"/>
    <col min="12046" max="12053" width="3" style="34" bestFit="1" customWidth="1"/>
    <col min="12054" max="12054" width="3.28515625" style="34" bestFit="1" customWidth="1"/>
    <col min="12055" max="12055" width="3.5703125" style="34" bestFit="1" customWidth="1"/>
    <col min="12056" max="12056" width="3" style="34" bestFit="1" customWidth="1"/>
    <col min="12057" max="12057" width="3.5703125" style="34" bestFit="1" customWidth="1"/>
    <col min="12058" max="12058" width="2.7109375" style="34" customWidth="1"/>
    <col min="12059" max="12288" width="9.140625" style="34"/>
    <col min="12289" max="12289" width="10.42578125" style="34" bestFit="1" customWidth="1"/>
    <col min="12290" max="12290" width="6.7109375" style="34" bestFit="1" customWidth="1"/>
    <col min="12291" max="12291" width="3" style="34" bestFit="1" customWidth="1"/>
    <col min="12292" max="12292" width="3.5703125" style="34" bestFit="1" customWidth="1"/>
    <col min="12293" max="12300" width="3" style="34" bestFit="1" customWidth="1"/>
    <col min="12301" max="12301" width="3.5703125" style="34" bestFit="1" customWidth="1"/>
    <col min="12302" max="12309" width="3" style="34" bestFit="1" customWidth="1"/>
    <col min="12310" max="12310" width="3.28515625" style="34" bestFit="1" customWidth="1"/>
    <col min="12311" max="12311" width="3.5703125" style="34" bestFit="1" customWidth="1"/>
    <col min="12312" max="12312" width="3" style="34" bestFit="1" customWidth="1"/>
    <col min="12313" max="12313" width="3.5703125" style="34" bestFit="1" customWidth="1"/>
    <col min="12314" max="12314" width="2.7109375" style="34" customWidth="1"/>
    <col min="12315" max="12544" width="9.140625" style="34"/>
    <col min="12545" max="12545" width="10.42578125" style="34" bestFit="1" customWidth="1"/>
    <col min="12546" max="12546" width="6.7109375" style="34" bestFit="1" customWidth="1"/>
    <col min="12547" max="12547" width="3" style="34" bestFit="1" customWidth="1"/>
    <col min="12548" max="12548" width="3.5703125" style="34" bestFit="1" customWidth="1"/>
    <col min="12549" max="12556" width="3" style="34" bestFit="1" customWidth="1"/>
    <col min="12557" max="12557" width="3.5703125" style="34" bestFit="1" customWidth="1"/>
    <col min="12558" max="12565" width="3" style="34" bestFit="1" customWidth="1"/>
    <col min="12566" max="12566" width="3.28515625" style="34" bestFit="1" customWidth="1"/>
    <col min="12567" max="12567" width="3.5703125" style="34" bestFit="1" customWidth="1"/>
    <col min="12568" max="12568" width="3" style="34" bestFit="1" customWidth="1"/>
    <col min="12569" max="12569" width="3.5703125" style="34" bestFit="1" customWidth="1"/>
    <col min="12570" max="12570" width="2.7109375" style="34" customWidth="1"/>
    <col min="12571" max="12800" width="9.140625" style="34"/>
    <col min="12801" max="12801" width="10.42578125" style="34" bestFit="1" customWidth="1"/>
    <col min="12802" max="12802" width="6.7109375" style="34" bestFit="1" customWidth="1"/>
    <col min="12803" max="12803" width="3" style="34" bestFit="1" customWidth="1"/>
    <col min="12804" max="12804" width="3.5703125" style="34" bestFit="1" customWidth="1"/>
    <col min="12805" max="12812" width="3" style="34" bestFit="1" customWidth="1"/>
    <col min="12813" max="12813" width="3.5703125" style="34" bestFit="1" customWidth="1"/>
    <col min="12814" max="12821" width="3" style="34" bestFit="1" customWidth="1"/>
    <col min="12822" max="12822" width="3.28515625" style="34" bestFit="1" customWidth="1"/>
    <col min="12823" max="12823" width="3.5703125" style="34" bestFit="1" customWidth="1"/>
    <col min="12824" max="12824" width="3" style="34" bestFit="1" customWidth="1"/>
    <col min="12825" max="12825" width="3.5703125" style="34" bestFit="1" customWidth="1"/>
    <col min="12826" max="12826" width="2.7109375" style="34" customWidth="1"/>
    <col min="12827" max="13056" width="9.140625" style="34"/>
    <col min="13057" max="13057" width="10.42578125" style="34" bestFit="1" customWidth="1"/>
    <col min="13058" max="13058" width="6.7109375" style="34" bestFit="1" customWidth="1"/>
    <col min="13059" max="13059" width="3" style="34" bestFit="1" customWidth="1"/>
    <col min="13060" max="13060" width="3.5703125" style="34" bestFit="1" customWidth="1"/>
    <col min="13061" max="13068" width="3" style="34" bestFit="1" customWidth="1"/>
    <col min="13069" max="13069" width="3.5703125" style="34" bestFit="1" customWidth="1"/>
    <col min="13070" max="13077" width="3" style="34" bestFit="1" customWidth="1"/>
    <col min="13078" max="13078" width="3.28515625" style="34" bestFit="1" customWidth="1"/>
    <col min="13079" max="13079" width="3.5703125" style="34" bestFit="1" customWidth="1"/>
    <col min="13080" max="13080" width="3" style="34" bestFit="1" customWidth="1"/>
    <col min="13081" max="13081" width="3.5703125" style="34" bestFit="1" customWidth="1"/>
    <col min="13082" max="13082" width="2.7109375" style="34" customWidth="1"/>
    <col min="13083" max="13312" width="9.140625" style="34"/>
    <col min="13313" max="13313" width="10.42578125" style="34" bestFit="1" customWidth="1"/>
    <col min="13314" max="13314" width="6.7109375" style="34" bestFit="1" customWidth="1"/>
    <col min="13315" max="13315" width="3" style="34" bestFit="1" customWidth="1"/>
    <col min="13316" max="13316" width="3.5703125" style="34" bestFit="1" customWidth="1"/>
    <col min="13317" max="13324" width="3" style="34" bestFit="1" customWidth="1"/>
    <col min="13325" max="13325" width="3.5703125" style="34" bestFit="1" customWidth="1"/>
    <col min="13326" max="13333" width="3" style="34" bestFit="1" customWidth="1"/>
    <col min="13334" max="13334" width="3.28515625" style="34" bestFit="1" customWidth="1"/>
    <col min="13335" max="13335" width="3.5703125" style="34" bestFit="1" customWidth="1"/>
    <col min="13336" max="13336" width="3" style="34" bestFit="1" customWidth="1"/>
    <col min="13337" max="13337" width="3.5703125" style="34" bestFit="1" customWidth="1"/>
    <col min="13338" max="13338" width="2.7109375" style="34" customWidth="1"/>
    <col min="13339" max="13568" width="9.140625" style="34"/>
    <col min="13569" max="13569" width="10.42578125" style="34" bestFit="1" customWidth="1"/>
    <col min="13570" max="13570" width="6.7109375" style="34" bestFit="1" customWidth="1"/>
    <col min="13571" max="13571" width="3" style="34" bestFit="1" customWidth="1"/>
    <col min="13572" max="13572" width="3.5703125" style="34" bestFit="1" customWidth="1"/>
    <col min="13573" max="13580" width="3" style="34" bestFit="1" customWidth="1"/>
    <col min="13581" max="13581" width="3.5703125" style="34" bestFit="1" customWidth="1"/>
    <col min="13582" max="13589" width="3" style="34" bestFit="1" customWidth="1"/>
    <col min="13590" max="13590" width="3.28515625" style="34" bestFit="1" customWidth="1"/>
    <col min="13591" max="13591" width="3.5703125" style="34" bestFit="1" customWidth="1"/>
    <col min="13592" max="13592" width="3" style="34" bestFit="1" customWidth="1"/>
    <col min="13593" max="13593" width="3.5703125" style="34" bestFit="1" customWidth="1"/>
    <col min="13594" max="13594" width="2.7109375" style="34" customWidth="1"/>
    <col min="13595" max="13824" width="9.140625" style="34"/>
    <col min="13825" max="13825" width="10.42578125" style="34" bestFit="1" customWidth="1"/>
    <col min="13826" max="13826" width="6.7109375" style="34" bestFit="1" customWidth="1"/>
    <col min="13827" max="13827" width="3" style="34" bestFit="1" customWidth="1"/>
    <col min="13828" max="13828" width="3.5703125" style="34" bestFit="1" customWidth="1"/>
    <col min="13829" max="13836" width="3" style="34" bestFit="1" customWidth="1"/>
    <col min="13837" max="13837" width="3.5703125" style="34" bestFit="1" customWidth="1"/>
    <col min="13838" max="13845" width="3" style="34" bestFit="1" customWidth="1"/>
    <col min="13846" max="13846" width="3.28515625" style="34" bestFit="1" customWidth="1"/>
    <col min="13847" max="13847" width="3.5703125" style="34" bestFit="1" customWidth="1"/>
    <col min="13848" max="13848" width="3" style="34" bestFit="1" customWidth="1"/>
    <col min="13849" max="13849" width="3.5703125" style="34" bestFit="1" customWidth="1"/>
    <col min="13850" max="13850" width="2.7109375" style="34" customWidth="1"/>
    <col min="13851" max="14080" width="9.140625" style="34"/>
    <col min="14081" max="14081" width="10.42578125" style="34" bestFit="1" customWidth="1"/>
    <col min="14082" max="14082" width="6.7109375" style="34" bestFit="1" customWidth="1"/>
    <col min="14083" max="14083" width="3" style="34" bestFit="1" customWidth="1"/>
    <col min="14084" max="14084" width="3.5703125" style="34" bestFit="1" customWidth="1"/>
    <col min="14085" max="14092" width="3" style="34" bestFit="1" customWidth="1"/>
    <col min="14093" max="14093" width="3.5703125" style="34" bestFit="1" customWidth="1"/>
    <col min="14094" max="14101" width="3" style="34" bestFit="1" customWidth="1"/>
    <col min="14102" max="14102" width="3.28515625" style="34" bestFit="1" customWidth="1"/>
    <col min="14103" max="14103" width="3.5703125" style="34" bestFit="1" customWidth="1"/>
    <col min="14104" max="14104" width="3" style="34" bestFit="1" customWidth="1"/>
    <col min="14105" max="14105" width="3.5703125" style="34" bestFit="1" customWidth="1"/>
    <col min="14106" max="14106" width="2.7109375" style="34" customWidth="1"/>
    <col min="14107" max="14336" width="9.140625" style="34"/>
    <col min="14337" max="14337" width="10.42578125" style="34" bestFit="1" customWidth="1"/>
    <col min="14338" max="14338" width="6.7109375" style="34" bestFit="1" customWidth="1"/>
    <col min="14339" max="14339" width="3" style="34" bestFit="1" customWidth="1"/>
    <col min="14340" max="14340" width="3.5703125" style="34" bestFit="1" customWidth="1"/>
    <col min="14341" max="14348" width="3" style="34" bestFit="1" customWidth="1"/>
    <col min="14349" max="14349" width="3.5703125" style="34" bestFit="1" customWidth="1"/>
    <col min="14350" max="14357" width="3" style="34" bestFit="1" customWidth="1"/>
    <col min="14358" max="14358" width="3.28515625" style="34" bestFit="1" customWidth="1"/>
    <col min="14359" max="14359" width="3.5703125" style="34" bestFit="1" customWidth="1"/>
    <col min="14360" max="14360" width="3" style="34" bestFit="1" customWidth="1"/>
    <col min="14361" max="14361" width="3.5703125" style="34" bestFit="1" customWidth="1"/>
    <col min="14362" max="14362" width="2.7109375" style="34" customWidth="1"/>
    <col min="14363" max="14592" width="9.140625" style="34"/>
    <col min="14593" max="14593" width="10.42578125" style="34" bestFit="1" customWidth="1"/>
    <col min="14594" max="14594" width="6.7109375" style="34" bestFit="1" customWidth="1"/>
    <col min="14595" max="14595" width="3" style="34" bestFit="1" customWidth="1"/>
    <col min="14596" max="14596" width="3.5703125" style="34" bestFit="1" customWidth="1"/>
    <col min="14597" max="14604" width="3" style="34" bestFit="1" customWidth="1"/>
    <col min="14605" max="14605" width="3.5703125" style="34" bestFit="1" customWidth="1"/>
    <col min="14606" max="14613" width="3" style="34" bestFit="1" customWidth="1"/>
    <col min="14614" max="14614" width="3.28515625" style="34" bestFit="1" customWidth="1"/>
    <col min="14615" max="14615" width="3.5703125" style="34" bestFit="1" customWidth="1"/>
    <col min="14616" max="14616" width="3" style="34" bestFit="1" customWidth="1"/>
    <col min="14617" max="14617" width="3.5703125" style="34" bestFit="1" customWidth="1"/>
    <col min="14618" max="14618" width="2.7109375" style="34" customWidth="1"/>
    <col min="14619" max="14848" width="9.140625" style="34"/>
    <col min="14849" max="14849" width="10.42578125" style="34" bestFit="1" customWidth="1"/>
    <col min="14850" max="14850" width="6.7109375" style="34" bestFit="1" customWidth="1"/>
    <col min="14851" max="14851" width="3" style="34" bestFit="1" customWidth="1"/>
    <col min="14852" max="14852" width="3.5703125" style="34" bestFit="1" customWidth="1"/>
    <col min="14853" max="14860" width="3" style="34" bestFit="1" customWidth="1"/>
    <col min="14861" max="14861" width="3.5703125" style="34" bestFit="1" customWidth="1"/>
    <col min="14862" max="14869" width="3" style="34" bestFit="1" customWidth="1"/>
    <col min="14870" max="14870" width="3.28515625" style="34" bestFit="1" customWidth="1"/>
    <col min="14871" max="14871" width="3.5703125" style="34" bestFit="1" customWidth="1"/>
    <col min="14872" max="14872" width="3" style="34" bestFit="1" customWidth="1"/>
    <col min="14873" max="14873" width="3.5703125" style="34" bestFit="1" customWidth="1"/>
    <col min="14874" max="14874" width="2.7109375" style="34" customWidth="1"/>
    <col min="14875" max="15104" width="9.140625" style="34"/>
    <col min="15105" max="15105" width="10.42578125" style="34" bestFit="1" customWidth="1"/>
    <col min="15106" max="15106" width="6.7109375" style="34" bestFit="1" customWidth="1"/>
    <col min="15107" max="15107" width="3" style="34" bestFit="1" customWidth="1"/>
    <col min="15108" max="15108" width="3.5703125" style="34" bestFit="1" customWidth="1"/>
    <col min="15109" max="15116" width="3" style="34" bestFit="1" customWidth="1"/>
    <col min="15117" max="15117" width="3.5703125" style="34" bestFit="1" customWidth="1"/>
    <col min="15118" max="15125" width="3" style="34" bestFit="1" customWidth="1"/>
    <col min="15126" max="15126" width="3.28515625" style="34" bestFit="1" customWidth="1"/>
    <col min="15127" max="15127" width="3.5703125" style="34" bestFit="1" customWidth="1"/>
    <col min="15128" max="15128" width="3" style="34" bestFit="1" customWidth="1"/>
    <col min="15129" max="15129" width="3.5703125" style="34" bestFit="1" customWidth="1"/>
    <col min="15130" max="15130" width="2.7109375" style="34" customWidth="1"/>
    <col min="15131" max="15360" width="9.140625" style="34"/>
    <col min="15361" max="15361" width="10.42578125" style="34" bestFit="1" customWidth="1"/>
    <col min="15362" max="15362" width="6.7109375" style="34" bestFit="1" customWidth="1"/>
    <col min="15363" max="15363" width="3" style="34" bestFit="1" customWidth="1"/>
    <col min="15364" max="15364" width="3.5703125" style="34" bestFit="1" customWidth="1"/>
    <col min="15365" max="15372" width="3" style="34" bestFit="1" customWidth="1"/>
    <col min="15373" max="15373" width="3.5703125" style="34" bestFit="1" customWidth="1"/>
    <col min="15374" max="15381" width="3" style="34" bestFit="1" customWidth="1"/>
    <col min="15382" max="15382" width="3.28515625" style="34" bestFit="1" customWidth="1"/>
    <col min="15383" max="15383" width="3.5703125" style="34" bestFit="1" customWidth="1"/>
    <col min="15384" max="15384" width="3" style="34" bestFit="1" customWidth="1"/>
    <col min="15385" max="15385" width="3.5703125" style="34" bestFit="1" customWidth="1"/>
    <col min="15386" max="15386" width="2.7109375" style="34" customWidth="1"/>
    <col min="15387" max="15616" width="9.140625" style="34"/>
    <col min="15617" max="15617" width="10.42578125" style="34" bestFit="1" customWidth="1"/>
    <col min="15618" max="15618" width="6.7109375" style="34" bestFit="1" customWidth="1"/>
    <col min="15619" max="15619" width="3" style="34" bestFit="1" customWidth="1"/>
    <col min="15620" max="15620" width="3.5703125" style="34" bestFit="1" customWidth="1"/>
    <col min="15621" max="15628" width="3" style="34" bestFit="1" customWidth="1"/>
    <col min="15629" max="15629" width="3.5703125" style="34" bestFit="1" customWidth="1"/>
    <col min="15630" max="15637" width="3" style="34" bestFit="1" customWidth="1"/>
    <col min="15638" max="15638" width="3.28515625" style="34" bestFit="1" customWidth="1"/>
    <col min="15639" max="15639" width="3.5703125" style="34" bestFit="1" customWidth="1"/>
    <col min="15640" max="15640" width="3" style="34" bestFit="1" customWidth="1"/>
    <col min="15641" max="15641" width="3.5703125" style="34" bestFit="1" customWidth="1"/>
    <col min="15642" max="15642" width="2.7109375" style="34" customWidth="1"/>
    <col min="15643" max="15872" width="9.140625" style="34"/>
    <col min="15873" max="15873" width="10.42578125" style="34" bestFit="1" customWidth="1"/>
    <col min="15874" max="15874" width="6.7109375" style="34" bestFit="1" customWidth="1"/>
    <col min="15875" max="15875" width="3" style="34" bestFit="1" customWidth="1"/>
    <col min="15876" max="15876" width="3.5703125" style="34" bestFit="1" customWidth="1"/>
    <col min="15877" max="15884" width="3" style="34" bestFit="1" customWidth="1"/>
    <col min="15885" max="15885" width="3.5703125" style="34" bestFit="1" customWidth="1"/>
    <col min="15886" max="15893" width="3" style="34" bestFit="1" customWidth="1"/>
    <col min="15894" max="15894" width="3.28515625" style="34" bestFit="1" customWidth="1"/>
    <col min="15895" max="15895" width="3.5703125" style="34" bestFit="1" customWidth="1"/>
    <col min="15896" max="15896" width="3" style="34" bestFit="1" customWidth="1"/>
    <col min="15897" max="15897" width="3.5703125" style="34" bestFit="1" customWidth="1"/>
    <col min="15898" max="15898" width="2.7109375" style="34" customWidth="1"/>
    <col min="15899" max="16128" width="9.140625" style="34"/>
    <col min="16129" max="16129" width="10.42578125" style="34" bestFit="1" customWidth="1"/>
    <col min="16130" max="16130" width="6.7109375" style="34" bestFit="1" customWidth="1"/>
    <col min="16131" max="16131" width="3" style="34" bestFit="1" customWidth="1"/>
    <col min="16132" max="16132" width="3.5703125" style="34" bestFit="1" customWidth="1"/>
    <col min="16133" max="16140" width="3" style="34" bestFit="1" customWidth="1"/>
    <col min="16141" max="16141" width="3.5703125" style="34" bestFit="1" customWidth="1"/>
    <col min="16142" max="16149" width="3" style="34" bestFit="1" customWidth="1"/>
    <col min="16150" max="16150" width="3.28515625" style="34" bestFit="1" customWidth="1"/>
    <col min="16151" max="16151" width="3.5703125" style="34" bestFit="1" customWidth="1"/>
    <col min="16152" max="16152" width="3" style="34" bestFit="1" customWidth="1"/>
    <col min="16153" max="16153" width="3.5703125" style="34" bestFit="1" customWidth="1"/>
    <col min="16154" max="16154" width="2.7109375" style="34" customWidth="1"/>
    <col min="16155" max="16384" width="9.140625" style="34"/>
  </cols>
  <sheetData>
    <row r="1" spans="1:27" s="3" customFormat="1" ht="50.1" customHeight="1" x14ac:dyDescent="0.25">
      <c r="B1" s="3" t="s">
        <v>0</v>
      </c>
      <c r="C1" s="33"/>
      <c r="D1" s="3" t="s">
        <v>162</v>
      </c>
      <c r="E1" s="3" t="s">
        <v>44</v>
      </c>
      <c r="F1" s="3" t="s">
        <v>163</v>
      </c>
      <c r="G1" s="3" t="s">
        <v>36</v>
      </c>
      <c r="H1" s="3" t="s">
        <v>164</v>
      </c>
      <c r="I1" s="3" t="s">
        <v>165</v>
      </c>
      <c r="J1" s="3" t="s">
        <v>7</v>
      </c>
      <c r="K1" s="3" t="s">
        <v>166</v>
      </c>
      <c r="L1" s="3" t="s">
        <v>15</v>
      </c>
      <c r="M1" s="3" t="s">
        <v>167</v>
      </c>
      <c r="N1" s="3" t="s">
        <v>18</v>
      </c>
      <c r="O1" s="3" t="s">
        <v>168</v>
      </c>
      <c r="P1" s="3" t="s">
        <v>169</v>
      </c>
      <c r="Q1" s="3" t="s">
        <v>170</v>
      </c>
      <c r="R1" s="3" t="s">
        <v>171</v>
      </c>
      <c r="S1" s="3" t="s">
        <v>19</v>
      </c>
      <c r="T1" s="3" t="s">
        <v>163</v>
      </c>
      <c r="U1" s="3" t="s">
        <v>172</v>
      </c>
    </row>
    <row r="2" spans="1:27" x14ac:dyDescent="0.2">
      <c r="A2" s="7" t="s">
        <v>20</v>
      </c>
      <c r="B2" s="7" t="s">
        <v>21</v>
      </c>
      <c r="D2" s="7" t="s">
        <v>23</v>
      </c>
      <c r="E2" s="7" t="s">
        <v>22</v>
      </c>
      <c r="F2" s="7" t="s">
        <v>23</v>
      </c>
      <c r="G2" s="7" t="s">
        <v>22</v>
      </c>
      <c r="H2" s="7" t="s">
        <v>23</v>
      </c>
      <c r="I2" s="7" t="s">
        <v>22</v>
      </c>
      <c r="J2" s="7" t="s">
        <v>23</v>
      </c>
      <c r="K2" s="7" t="s">
        <v>22</v>
      </c>
      <c r="L2" s="7" t="s">
        <v>23</v>
      </c>
      <c r="M2" s="7" t="s">
        <v>22</v>
      </c>
      <c r="N2" s="7" t="s">
        <v>23</v>
      </c>
      <c r="O2" s="7" t="s">
        <v>22</v>
      </c>
      <c r="P2" s="7" t="s">
        <v>23</v>
      </c>
      <c r="Q2" s="7" t="s">
        <v>22</v>
      </c>
      <c r="R2" s="7" t="s">
        <v>23</v>
      </c>
      <c r="S2" s="7" t="s">
        <v>22</v>
      </c>
      <c r="T2" s="7" t="s">
        <v>23</v>
      </c>
      <c r="U2" s="7" t="s">
        <v>22</v>
      </c>
    </row>
    <row r="3" spans="1:27" s="4" customFormat="1" ht="50.1" customHeight="1" x14ac:dyDescent="0.25">
      <c r="B3" s="4" t="s">
        <v>27</v>
      </c>
      <c r="C3" s="10"/>
      <c r="D3" s="4" t="s">
        <v>173</v>
      </c>
      <c r="E3" s="4" t="s">
        <v>174</v>
      </c>
      <c r="F3" s="4" t="s">
        <v>173</v>
      </c>
      <c r="G3" s="4" t="s">
        <v>175</v>
      </c>
      <c r="H3" s="4" t="s">
        <v>176</v>
      </c>
      <c r="I3" s="4" t="s">
        <v>177</v>
      </c>
      <c r="J3" s="4" t="s">
        <v>7</v>
      </c>
      <c r="K3" s="4" t="s">
        <v>7</v>
      </c>
      <c r="L3" s="4" t="s">
        <v>178</v>
      </c>
      <c r="M3" s="3" t="s">
        <v>176</v>
      </c>
      <c r="N3" s="4" t="s">
        <v>172</v>
      </c>
      <c r="O3" s="4" t="s">
        <v>179</v>
      </c>
      <c r="P3" s="4" t="s">
        <v>180</v>
      </c>
      <c r="Q3" s="4" t="s">
        <v>181</v>
      </c>
      <c r="R3" s="4" t="s">
        <v>182</v>
      </c>
      <c r="S3" s="4" t="s">
        <v>183</v>
      </c>
      <c r="T3" s="4" t="s">
        <v>184</v>
      </c>
      <c r="U3" s="4" t="s">
        <v>185</v>
      </c>
    </row>
    <row r="4" spans="1:27" s="11" customFormat="1" ht="44.25" x14ac:dyDescent="0.25">
      <c r="A4" s="11" t="s">
        <v>48</v>
      </c>
      <c r="B4" s="11">
        <v>1952</v>
      </c>
      <c r="C4" s="10" t="s">
        <v>186</v>
      </c>
      <c r="D4" s="11" t="s">
        <v>50</v>
      </c>
      <c r="E4" s="11" t="s">
        <v>51</v>
      </c>
      <c r="F4" s="11" t="s">
        <v>52</v>
      </c>
      <c r="G4" s="11" t="s">
        <v>23</v>
      </c>
      <c r="H4" s="11" t="s">
        <v>53</v>
      </c>
      <c r="I4" s="11" t="s">
        <v>54</v>
      </c>
      <c r="J4" s="11" t="s">
        <v>55</v>
      </c>
      <c r="K4" s="11" t="s">
        <v>56</v>
      </c>
      <c r="L4" s="11" t="s">
        <v>57</v>
      </c>
      <c r="M4" s="11" t="s">
        <v>50</v>
      </c>
      <c r="N4" s="11" t="s">
        <v>51</v>
      </c>
      <c r="O4" s="11" t="s">
        <v>52</v>
      </c>
      <c r="P4" s="11" t="s">
        <v>23</v>
      </c>
      <c r="Q4" s="11" t="s">
        <v>53</v>
      </c>
      <c r="R4" s="11" t="s">
        <v>54</v>
      </c>
      <c r="S4" s="11" t="s">
        <v>55</v>
      </c>
      <c r="T4" s="11" t="s">
        <v>56</v>
      </c>
      <c r="U4" s="11" t="s">
        <v>57</v>
      </c>
      <c r="V4" s="10" t="s">
        <v>58</v>
      </c>
      <c r="W4" s="10" t="s">
        <v>59</v>
      </c>
      <c r="X4" s="10" t="s">
        <v>125</v>
      </c>
      <c r="Y4" s="10" t="s">
        <v>126</v>
      </c>
    </row>
    <row r="5" spans="1:27" s="35" customFormat="1" x14ac:dyDescent="0.2">
      <c r="A5" s="35" t="s">
        <v>187</v>
      </c>
      <c r="B5" s="35" t="s">
        <v>78</v>
      </c>
      <c r="C5" s="17"/>
      <c r="D5" s="15"/>
      <c r="E5" s="15">
        <v>2</v>
      </c>
      <c r="F5" s="15">
        <v>3</v>
      </c>
      <c r="G5" s="15">
        <v>3</v>
      </c>
      <c r="H5" s="15">
        <v>2</v>
      </c>
      <c r="I5" s="15">
        <v>1</v>
      </c>
      <c r="J5" s="15">
        <v>5</v>
      </c>
      <c r="K5" s="15">
        <v>1</v>
      </c>
      <c r="L5" s="15"/>
      <c r="M5" s="15">
        <v>3</v>
      </c>
      <c r="N5" s="15">
        <v>2</v>
      </c>
      <c r="O5" s="15">
        <v>1</v>
      </c>
      <c r="P5" s="15">
        <v>1</v>
      </c>
      <c r="Q5" s="15">
        <v>1</v>
      </c>
      <c r="R5" s="15">
        <v>1</v>
      </c>
      <c r="S5" s="15">
        <v>2</v>
      </c>
      <c r="T5" s="15">
        <v>2</v>
      </c>
      <c r="U5" s="15"/>
      <c r="V5" s="16">
        <f>SUM(D5:U5)</f>
        <v>30</v>
      </c>
      <c r="W5" s="17">
        <v>30</v>
      </c>
      <c r="X5" s="15"/>
      <c r="Y5" s="15"/>
      <c r="Z5" s="15"/>
      <c r="AA5" s="15"/>
    </row>
    <row r="6" spans="1:27" s="35" customFormat="1" x14ac:dyDescent="0.2">
      <c r="A6" s="35" t="s">
        <v>62</v>
      </c>
      <c r="B6" s="35" t="s">
        <v>63</v>
      </c>
      <c r="C6" s="17">
        <v>50</v>
      </c>
      <c r="D6" s="15">
        <v>2</v>
      </c>
      <c r="E6" s="15">
        <v>1</v>
      </c>
      <c r="F6" s="15">
        <v>2</v>
      </c>
      <c r="G6" s="15"/>
      <c r="H6" s="15"/>
      <c r="I6" s="15"/>
      <c r="J6" s="15">
        <v>1</v>
      </c>
      <c r="K6" s="15">
        <v>3</v>
      </c>
      <c r="L6" s="15">
        <v>3</v>
      </c>
      <c r="M6" s="15"/>
      <c r="N6" s="15">
        <v>1</v>
      </c>
      <c r="O6" s="15">
        <v>3</v>
      </c>
      <c r="P6" s="15">
        <v>2</v>
      </c>
      <c r="Q6" s="15">
        <v>3</v>
      </c>
      <c r="R6" s="15"/>
      <c r="S6" s="15">
        <v>1</v>
      </c>
      <c r="T6" s="15">
        <v>3</v>
      </c>
      <c r="U6" s="15">
        <v>1</v>
      </c>
      <c r="V6" s="16">
        <f>SUM(D6:U6)</f>
        <v>26</v>
      </c>
      <c r="W6" s="17">
        <v>76</v>
      </c>
      <c r="X6" s="15"/>
      <c r="Y6" s="15"/>
      <c r="Z6" s="15"/>
      <c r="AA6" s="15"/>
    </row>
    <row r="7" spans="1:27" s="35" customFormat="1" x14ac:dyDescent="0.2">
      <c r="A7" s="35" t="s">
        <v>66</v>
      </c>
      <c r="B7" s="35" t="s">
        <v>67</v>
      </c>
      <c r="C7" s="17">
        <v>19</v>
      </c>
      <c r="D7" s="15">
        <v>3</v>
      </c>
      <c r="E7" s="15"/>
      <c r="F7" s="15">
        <v>1</v>
      </c>
      <c r="G7" s="15">
        <v>1</v>
      </c>
      <c r="H7" s="15">
        <v>3</v>
      </c>
      <c r="I7" s="15">
        <v>1</v>
      </c>
      <c r="J7" s="15"/>
      <c r="K7" s="15"/>
      <c r="L7" s="15">
        <v>1</v>
      </c>
      <c r="M7" s="15">
        <v>2</v>
      </c>
      <c r="N7" s="15">
        <v>3</v>
      </c>
      <c r="O7" s="15">
        <v>1</v>
      </c>
      <c r="P7" s="15">
        <v>1</v>
      </c>
      <c r="Q7" s="15"/>
      <c r="R7" s="15"/>
      <c r="S7" s="15"/>
      <c r="T7" s="15">
        <v>2</v>
      </c>
      <c r="U7" s="15"/>
      <c r="V7" s="16">
        <f t="shared" ref="V7:V26" si="0">SUM(D7:U7)</f>
        <v>19</v>
      </c>
      <c r="W7" s="17">
        <v>262</v>
      </c>
      <c r="X7" s="15"/>
      <c r="Y7" s="15"/>
      <c r="Z7" s="15"/>
      <c r="AA7" s="15"/>
    </row>
    <row r="8" spans="1:27" s="35" customFormat="1" x14ac:dyDescent="0.2">
      <c r="A8" s="35" t="s">
        <v>64</v>
      </c>
      <c r="B8" s="35" t="s">
        <v>65</v>
      </c>
      <c r="C8" s="17">
        <v>24</v>
      </c>
      <c r="D8" s="15">
        <v>3</v>
      </c>
      <c r="E8" s="15"/>
      <c r="F8" s="15">
        <v>1</v>
      </c>
      <c r="G8" s="15">
        <v>1</v>
      </c>
      <c r="H8" s="15"/>
      <c r="I8" s="15"/>
      <c r="J8" s="15"/>
      <c r="K8" s="15">
        <v>2</v>
      </c>
      <c r="L8" s="15">
        <v>2</v>
      </c>
      <c r="M8" s="15"/>
      <c r="N8" s="15">
        <v>2</v>
      </c>
      <c r="O8" s="15"/>
      <c r="P8" s="15"/>
      <c r="Q8" s="15"/>
      <c r="R8" s="15">
        <v>1</v>
      </c>
      <c r="S8" s="15">
        <v>1</v>
      </c>
      <c r="T8" s="15">
        <v>3</v>
      </c>
      <c r="U8" s="15"/>
      <c r="V8" s="16">
        <f t="shared" si="0"/>
        <v>16</v>
      </c>
      <c r="W8" s="17">
        <v>50</v>
      </c>
      <c r="X8" s="15"/>
      <c r="Y8" s="15"/>
      <c r="Z8" s="15"/>
      <c r="AA8" s="15"/>
    </row>
    <row r="9" spans="1:27" s="35" customFormat="1" x14ac:dyDescent="0.2">
      <c r="A9" s="35" t="s">
        <v>77</v>
      </c>
      <c r="B9" s="35" t="s">
        <v>78</v>
      </c>
      <c r="C9" s="17">
        <v>7</v>
      </c>
      <c r="D9" s="15"/>
      <c r="E9" s="15"/>
      <c r="F9" s="15">
        <v>2</v>
      </c>
      <c r="G9" s="15">
        <v>1</v>
      </c>
      <c r="H9" s="15">
        <v>1</v>
      </c>
      <c r="I9" s="15">
        <v>1</v>
      </c>
      <c r="J9" s="15"/>
      <c r="K9" s="15">
        <v>3</v>
      </c>
      <c r="L9" s="15"/>
      <c r="M9" s="15"/>
      <c r="N9" s="15">
        <v>1</v>
      </c>
      <c r="O9" s="15">
        <v>1</v>
      </c>
      <c r="P9" s="15"/>
      <c r="Q9" s="15"/>
      <c r="R9" s="15"/>
      <c r="S9" s="15">
        <v>1</v>
      </c>
      <c r="T9" s="15"/>
      <c r="U9" s="15"/>
      <c r="V9" s="16">
        <f t="shared" si="0"/>
        <v>11</v>
      </c>
      <c r="W9" s="17">
        <v>33</v>
      </c>
      <c r="X9" s="15"/>
      <c r="Y9" s="15"/>
      <c r="Z9" s="15"/>
      <c r="AA9" s="15"/>
    </row>
    <row r="10" spans="1:27" s="35" customFormat="1" x14ac:dyDescent="0.2">
      <c r="A10" s="35" t="s">
        <v>188</v>
      </c>
      <c r="B10" s="35" t="s">
        <v>189</v>
      </c>
      <c r="C10" s="17"/>
      <c r="D10" s="15"/>
      <c r="E10" s="15">
        <v>1</v>
      </c>
      <c r="F10" s="15">
        <v>1</v>
      </c>
      <c r="G10" s="15"/>
      <c r="H10" s="15">
        <v>1</v>
      </c>
      <c r="I10" s="15"/>
      <c r="J10" s="15"/>
      <c r="K10" s="15"/>
      <c r="L10" s="15"/>
      <c r="M10" s="15"/>
      <c r="N10" s="15"/>
      <c r="O10" s="15"/>
      <c r="P10" s="15"/>
      <c r="Q10" s="15"/>
      <c r="R10" s="15">
        <v>1</v>
      </c>
      <c r="S10" s="15"/>
      <c r="T10" s="15">
        <v>2</v>
      </c>
      <c r="U10" s="15"/>
      <c r="V10" s="16">
        <f t="shared" si="0"/>
        <v>6</v>
      </c>
      <c r="W10" s="17">
        <v>7</v>
      </c>
      <c r="X10" s="15"/>
      <c r="Y10" s="15"/>
      <c r="Z10" s="15"/>
      <c r="AA10" s="15"/>
    </row>
    <row r="11" spans="1:27" s="35" customFormat="1" x14ac:dyDescent="0.2">
      <c r="A11" s="35" t="s">
        <v>190</v>
      </c>
      <c r="B11" s="35" t="s">
        <v>72</v>
      </c>
      <c r="C11" s="17"/>
      <c r="D11" s="15"/>
      <c r="E11" s="15"/>
      <c r="F11" s="15"/>
      <c r="G11" s="15"/>
      <c r="H11" s="15"/>
      <c r="I11" s="15"/>
      <c r="J11" s="15">
        <v>2</v>
      </c>
      <c r="K11" s="15">
        <v>1</v>
      </c>
      <c r="L11" s="15"/>
      <c r="M11" s="15"/>
      <c r="N11" s="15"/>
      <c r="O11" s="15">
        <v>2</v>
      </c>
      <c r="P11" s="15"/>
      <c r="Q11" s="15">
        <v>1</v>
      </c>
      <c r="R11" s="15"/>
      <c r="S11" s="15"/>
      <c r="T11" s="15"/>
      <c r="U11" s="15"/>
      <c r="V11" s="16">
        <f t="shared" si="0"/>
        <v>6</v>
      </c>
      <c r="W11" s="17">
        <v>26</v>
      </c>
      <c r="X11" s="15"/>
      <c r="Y11" s="15"/>
      <c r="Z11" s="15"/>
      <c r="AA11" s="15"/>
    </row>
    <row r="12" spans="1:27" s="35" customFormat="1" x14ac:dyDescent="0.2">
      <c r="A12" s="35" t="s">
        <v>69</v>
      </c>
      <c r="B12" s="35" t="s">
        <v>70</v>
      </c>
      <c r="C12" s="17">
        <v>32</v>
      </c>
      <c r="D12" s="15"/>
      <c r="E12" s="15"/>
      <c r="F12" s="15"/>
      <c r="G12" s="15"/>
      <c r="H12" s="15"/>
      <c r="I12" s="15"/>
      <c r="J12" s="15"/>
      <c r="K12" s="15"/>
      <c r="L12" s="15"/>
      <c r="M12" s="15">
        <v>1</v>
      </c>
      <c r="N12" s="15"/>
      <c r="O12" s="15"/>
      <c r="P12" s="15">
        <v>4</v>
      </c>
      <c r="Q12" s="15"/>
      <c r="R12" s="15">
        <v>1</v>
      </c>
      <c r="S12" s="15"/>
      <c r="T12" s="15"/>
      <c r="U12" s="15"/>
      <c r="V12" s="16">
        <f t="shared" si="0"/>
        <v>6</v>
      </c>
      <c r="W12" s="17">
        <v>46</v>
      </c>
      <c r="X12" s="15"/>
      <c r="Y12" s="15"/>
      <c r="Z12" s="15"/>
      <c r="AA12" s="15"/>
    </row>
    <row r="13" spans="1:27" s="35" customFormat="1" x14ac:dyDescent="0.2">
      <c r="A13" s="35" t="s">
        <v>81</v>
      </c>
      <c r="B13" s="35" t="s">
        <v>82</v>
      </c>
      <c r="C13" s="17">
        <v>20</v>
      </c>
      <c r="D13" s="15"/>
      <c r="E13" s="15"/>
      <c r="F13" s="15"/>
      <c r="G13" s="15"/>
      <c r="H13" s="15"/>
      <c r="I13" s="15"/>
      <c r="J13" s="15"/>
      <c r="K13" s="15"/>
      <c r="L13" s="15">
        <v>2</v>
      </c>
      <c r="M13" s="15"/>
      <c r="N13" s="15"/>
      <c r="O13" s="15"/>
      <c r="P13" s="15"/>
      <c r="Q13" s="15">
        <v>1</v>
      </c>
      <c r="R13" s="15"/>
      <c r="S13" s="15"/>
      <c r="T13" s="15"/>
      <c r="U13" s="15">
        <v>1</v>
      </c>
      <c r="V13" s="16">
        <f t="shared" si="0"/>
        <v>4</v>
      </c>
      <c r="W13" s="17">
        <v>35</v>
      </c>
      <c r="X13" s="15"/>
      <c r="Y13" s="15"/>
      <c r="Z13" s="15"/>
      <c r="AA13" s="15"/>
    </row>
    <row r="14" spans="1:27" s="35" customFormat="1" x14ac:dyDescent="0.2">
      <c r="A14" s="35" t="s">
        <v>191</v>
      </c>
      <c r="B14" s="35" t="s">
        <v>192</v>
      </c>
      <c r="C14" s="17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>
        <v>2</v>
      </c>
      <c r="O14" s="15"/>
      <c r="P14" s="15"/>
      <c r="Q14" s="15"/>
      <c r="R14" s="15">
        <v>1</v>
      </c>
      <c r="S14" s="15">
        <v>1</v>
      </c>
      <c r="T14" s="15"/>
      <c r="U14" s="15"/>
      <c r="V14" s="16">
        <f t="shared" si="0"/>
        <v>4</v>
      </c>
      <c r="W14" s="17">
        <v>4</v>
      </c>
      <c r="X14" s="15"/>
      <c r="Y14" s="15"/>
      <c r="Z14" s="15"/>
      <c r="AA14" s="15"/>
    </row>
    <row r="15" spans="1:27" s="35" customFormat="1" x14ac:dyDescent="0.2">
      <c r="A15" s="35" t="s">
        <v>79</v>
      </c>
      <c r="B15" s="35" t="s">
        <v>80</v>
      </c>
      <c r="C15" s="17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>
        <v>3</v>
      </c>
      <c r="R15" s="15">
        <v>1</v>
      </c>
      <c r="S15" s="15"/>
      <c r="T15" s="15"/>
      <c r="U15" s="15"/>
      <c r="V15" s="16">
        <f t="shared" si="0"/>
        <v>4</v>
      </c>
      <c r="W15" s="17">
        <v>12</v>
      </c>
      <c r="X15" s="15"/>
      <c r="Y15" s="15"/>
      <c r="Z15" s="15"/>
      <c r="AA15" s="15"/>
    </row>
    <row r="16" spans="1:27" s="35" customFormat="1" x14ac:dyDescent="0.2">
      <c r="A16" s="35" t="s">
        <v>130</v>
      </c>
      <c r="B16" s="35" t="s">
        <v>131</v>
      </c>
      <c r="C16" s="17"/>
      <c r="D16" s="15"/>
      <c r="E16" s="15"/>
      <c r="F16" s="15">
        <v>1</v>
      </c>
      <c r="G16" s="15"/>
      <c r="H16" s="15">
        <v>2</v>
      </c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6">
        <f t="shared" si="0"/>
        <v>3</v>
      </c>
      <c r="W16" s="17">
        <v>19</v>
      </c>
      <c r="X16" s="15">
        <v>5</v>
      </c>
      <c r="Y16" s="15">
        <v>24</v>
      </c>
      <c r="Z16" s="15"/>
      <c r="AA16" s="15"/>
    </row>
    <row r="17" spans="1:27" s="35" customFormat="1" x14ac:dyDescent="0.2">
      <c r="A17" s="35" t="s">
        <v>86</v>
      </c>
      <c r="B17" s="35" t="s">
        <v>87</v>
      </c>
      <c r="C17" s="17">
        <v>10</v>
      </c>
      <c r="D17" s="15"/>
      <c r="E17" s="15"/>
      <c r="F17" s="15"/>
      <c r="G17" s="15"/>
      <c r="H17" s="15"/>
      <c r="I17" s="15">
        <v>3</v>
      </c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6">
        <f t="shared" si="0"/>
        <v>3</v>
      </c>
      <c r="W17" s="17">
        <v>13</v>
      </c>
      <c r="X17" s="15"/>
      <c r="Y17" s="15"/>
      <c r="Z17" s="15"/>
      <c r="AA17" s="15"/>
    </row>
    <row r="18" spans="1:27" s="35" customFormat="1" x14ac:dyDescent="0.2">
      <c r="A18" s="35" t="s">
        <v>193</v>
      </c>
      <c r="B18" s="35" t="s">
        <v>194</v>
      </c>
      <c r="C18" s="17">
        <v>22</v>
      </c>
      <c r="D18" s="15"/>
      <c r="E18" s="15"/>
      <c r="F18" s="15"/>
      <c r="G18" s="15"/>
      <c r="H18" s="15"/>
      <c r="I18" s="15"/>
      <c r="J18" s="15">
        <v>3</v>
      </c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6">
        <f t="shared" si="0"/>
        <v>3</v>
      </c>
      <c r="W18" s="17">
        <v>25</v>
      </c>
      <c r="X18" s="15"/>
      <c r="Y18" s="15"/>
      <c r="Z18" s="15"/>
      <c r="AA18" s="15"/>
    </row>
    <row r="19" spans="1:27" s="35" customFormat="1" x14ac:dyDescent="0.2">
      <c r="A19" s="35" t="s">
        <v>146</v>
      </c>
      <c r="B19" s="35" t="s">
        <v>195</v>
      </c>
      <c r="C19" s="17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>
        <v>2</v>
      </c>
      <c r="R19" s="15"/>
      <c r="S19" s="15"/>
      <c r="T19" s="15"/>
      <c r="U19" s="15">
        <v>1</v>
      </c>
      <c r="V19" s="16">
        <f t="shared" si="0"/>
        <v>3</v>
      </c>
      <c r="W19" s="17">
        <v>4</v>
      </c>
      <c r="X19" s="15"/>
      <c r="Y19" s="15"/>
      <c r="Z19" s="15"/>
      <c r="AA19" s="15"/>
    </row>
    <row r="20" spans="1:27" s="35" customFormat="1" x14ac:dyDescent="0.2">
      <c r="A20" s="35" t="s">
        <v>73</v>
      </c>
      <c r="B20" s="35" t="s">
        <v>74</v>
      </c>
      <c r="C20" s="17">
        <v>10</v>
      </c>
      <c r="D20" s="15">
        <v>1</v>
      </c>
      <c r="E20" s="15"/>
      <c r="F20" s="15">
        <v>1</v>
      </c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6">
        <f t="shared" si="0"/>
        <v>2</v>
      </c>
      <c r="W20" s="17">
        <v>12</v>
      </c>
      <c r="X20" s="15"/>
      <c r="Y20" s="15"/>
      <c r="Z20" s="15"/>
      <c r="AA20" s="15"/>
    </row>
    <row r="21" spans="1:27" s="35" customFormat="1" x14ac:dyDescent="0.2">
      <c r="A21" s="35" t="s">
        <v>66</v>
      </c>
      <c r="B21" s="35" t="s">
        <v>153</v>
      </c>
      <c r="C21" s="17"/>
      <c r="D21" s="15">
        <v>1</v>
      </c>
      <c r="E21" s="15"/>
      <c r="F21" s="15"/>
      <c r="G21" s="15"/>
      <c r="H21" s="15">
        <v>1</v>
      </c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6">
        <f t="shared" si="0"/>
        <v>2</v>
      </c>
      <c r="W21" s="17">
        <v>15</v>
      </c>
      <c r="X21" s="15"/>
      <c r="Y21" s="15"/>
      <c r="Z21" s="15"/>
      <c r="AA21" s="15"/>
    </row>
    <row r="22" spans="1:27" s="35" customFormat="1" x14ac:dyDescent="0.2">
      <c r="A22" s="35" t="s">
        <v>196</v>
      </c>
      <c r="B22" s="35" t="s">
        <v>197</v>
      </c>
      <c r="C22" s="17"/>
      <c r="D22" s="15">
        <v>1</v>
      </c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6">
        <f t="shared" si="0"/>
        <v>1</v>
      </c>
      <c r="W22" s="17">
        <v>4</v>
      </c>
      <c r="X22" s="15"/>
      <c r="Y22" s="15"/>
      <c r="Z22" s="15"/>
      <c r="AA22" s="15"/>
    </row>
    <row r="23" spans="1:27" s="35" customFormat="1" x14ac:dyDescent="0.2">
      <c r="A23" s="35" t="s">
        <v>136</v>
      </c>
      <c r="B23" s="35" t="s">
        <v>80</v>
      </c>
      <c r="C23" s="17"/>
      <c r="D23" s="15"/>
      <c r="E23" s="15">
        <v>1</v>
      </c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6">
        <f t="shared" si="0"/>
        <v>1</v>
      </c>
      <c r="W23" s="17">
        <v>1</v>
      </c>
      <c r="X23" s="15"/>
      <c r="Y23" s="15"/>
      <c r="Z23" s="15"/>
      <c r="AA23" s="15"/>
    </row>
    <row r="24" spans="1:27" s="35" customFormat="1" x14ac:dyDescent="0.2">
      <c r="A24" s="35" t="s">
        <v>198</v>
      </c>
      <c r="B24" s="35" t="s">
        <v>199</v>
      </c>
      <c r="C24" s="17"/>
      <c r="D24" s="15"/>
      <c r="E24" s="15"/>
      <c r="F24" s="15"/>
      <c r="G24" s="15">
        <v>1</v>
      </c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6">
        <f t="shared" si="0"/>
        <v>1</v>
      </c>
      <c r="W24" s="17">
        <v>1</v>
      </c>
      <c r="X24" s="15"/>
      <c r="Y24" s="15"/>
      <c r="Z24" s="15"/>
      <c r="AA24" s="15"/>
    </row>
    <row r="25" spans="1:27" s="35" customFormat="1" x14ac:dyDescent="0.2">
      <c r="A25" s="35" t="s">
        <v>84</v>
      </c>
      <c r="B25" s="35" t="s">
        <v>85</v>
      </c>
      <c r="C25" s="17">
        <v>4</v>
      </c>
      <c r="D25" s="15"/>
      <c r="E25" s="15"/>
      <c r="F25" s="15"/>
      <c r="G25" s="15"/>
      <c r="H25" s="15"/>
      <c r="I25" s="15"/>
      <c r="J25" s="15"/>
      <c r="K25" s="15">
        <v>1</v>
      </c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6">
        <f t="shared" si="0"/>
        <v>1</v>
      </c>
      <c r="W25" s="17">
        <v>5</v>
      </c>
      <c r="X25" s="15"/>
      <c r="Y25" s="15"/>
      <c r="Z25" s="15"/>
      <c r="AA25" s="15"/>
    </row>
    <row r="26" spans="1:27" s="35" customFormat="1" x14ac:dyDescent="0.2">
      <c r="A26" s="35" t="s">
        <v>200</v>
      </c>
      <c r="B26" s="35" t="s">
        <v>72</v>
      </c>
      <c r="C26" s="17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>
        <v>1</v>
      </c>
      <c r="T26" s="15"/>
      <c r="U26" s="15"/>
      <c r="V26" s="16">
        <f t="shared" si="0"/>
        <v>1</v>
      </c>
      <c r="W26" s="17">
        <v>1</v>
      </c>
      <c r="X26" s="15"/>
      <c r="Y26" s="15"/>
      <c r="Z26" s="15"/>
      <c r="AA26" s="15"/>
    </row>
    <row r="27" spans="1:27" x14ac:dyDescent="0.2">
      <c r="D27" s="34"/>
      <c r="V27" s="7"/>
    </row>
    <row r="28" spans="1:27" x14ac:dyDescent="0.2">
      <c r="A28" s="74" t="s">
        <v>201</v>
      </c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</row>
    <row r="29" spans="1:27" x14ac:dyDescent="0.2">
      <c r="A29" s="77"/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</row>
    <row r="30" spans="1:27" x14ac:dyDescent="0.2">
      <c r="V30" s="7"/>
    </row>
    <row r="31" spans="1:27" x14ac:dyDescent="0.2">
      <c r="V31" s="7"/>
    </row>
    <row r="32" spans="1:27" x14ac:dyDescent="0.2">
      <c r="A32" s="74" t="s">
        <v>202</v>
      </c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</row>
    <row r="33" spans="1:27" x14ac:dyDescent="0.2">
      <c r="A33" s="77"/>
      <c r="B33" s="77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</row>
    <row r="34" spans="1:27" x14ac:dyDescent="0.2">
      <c r="AA34" s="19"/>
    </row>
    <row r="35" spans="1:27" x14ac:dyDescent="0.2">
      <c r="A35" s="20" t="s">
        <v>97</v>
      </c>
      <c r="E35" s="28"/>
      <c r="F35" s="21" t="s">
        <v>98</v>
      </c>
      <c r="L35" s="21" t="s">
        <v>99</v>
      </c>
      <c r="AA35" s="19"/>
    </row>
    <row r="36" spans="1:27" x14ac:dyDescent="0.2">
      <c r="A36" s="22" t="s">
        <v>100</v>
      </c>
      <c r="E36" s="23">
        <v>31</v>
      </c>
      <c r="F36" s="24" t="s">
        <v>203</v>
      </c>
      <c r="K36" s="22">
        <v>23</v>
      </c>
      <c r="L36" s="22" t="s">
        <v>204</v>
      </c>
      <c r="AA36" s="19"/>
    </row>
    <row r="37" spans="1:27" x14ac:dyDescent="0.2">
      <c r="A37" s="22"/>
      <c r="E37" s="23" t="s">
        <v>205</v>
      </c>
      <c r="F37" s="24" t="s">
        <v>206</v>
      </c>
      <c r="K37" s="22">
        <v>21</v>
      </c>
      <c r="L37" s="22"/>
      <c r="AA37" s="19"/>
    </row>
    <row r="38" spans="1:27" x14ac:dyDescent="0.2">
      <c r="A38" s="20" t="s">
        <v>104</v>
      </c>
      <c r="K38" s="22">
        <v>17</v>
      </c>
      <c r="L38" s="22"/>
      <c r="AA38" s="19"/>
    </row>
    <row r="39" spans="1:27" x14ac:dyDescent="0.2">
      <c r="A39" s="22" t="s">
        <v>101</v>
      </c>
      <c r="K39" s="22">
        <v>16</v>
      </c>
      <c r="L39" s="22"/>
      <c r="AA39" s="19"/>
    </row>
    <row r="40" spans="1:27" x14ac:dyDescent="0.2">
      <c r="A40" s="22"/>
      <c r="K40" s="22">
        <v>13</v>
      </c>
      <c r="L40" s="22"/>
      <c r="AA40" s="19"/>
    </row>
    <row r="41" spans="1:27" x14ac:dyDescent="0.2">
      <c r="A41" s="20" t="s">
        <v>207</v>
      </c>
      <c r="K41" s="22">
        <v>11</v>
      </c>
      <c r="L41" s="22"/>
      <c r="AA41" s="19"/>
    </row>
    <row r="42" spans="1:27" x14ac:dyDescent="0.2">
      <c r="A42" s="22" t="s">
        <v>208</v>
      </c>
      <c r="K42" s="22">
        <v>10</v>
      </c>
      <c r="L42" s="22" t="s">
        <v>101</v>
      </c>
      <c r="AA42" s="19"/>
    </row>
    <row r="43" spans="1:27" x14ac:dyDescent="0.2">
      <c r="A43" s="22"/>
      <c r="K43" s="22">
        <v>9</v>
      </c>
      <c r="L43" s="22"/>
      <c r="AA43" s="19"/>
    </row>
    <row r="44" spans="1:27" x14ac:dyDescent="0.2">
      <c r="A44" s="20" t="s">
        <v>107</v>
      </c>
      <c r="K44" s="22">
        <v>8</v>
      </c>
      <c r="L44" s="22"/>
      <c r="AA44" s="19"/>
    </row>
    <row r="45" spans="1:27" x14ac:dyDescent="0.2">
      <c r="A45" s="22" t="s">
        <v>209</v>
      </c>
      <c r="K45" s="22">
        <v>7</v>
      </c>
      <c r="L45" s="22"/>
      <c r="AA45" s="19"/>
    </row>
    <row r="46" spans="1:27" x14ac:dyDescent="0.2">
      <c r="A46" s="22" t="s">
        <v>210</v>
      </c>
      <c r="K46" s="22">
        <v>6</v>
      </c>
      <c r="L46" s="22" t="s">
        <v>211</v>
      </c>
      <c r="AA46" s="19"/>
    </row>
    <row r="47" spans="1:27" x14ac:dyDescent="0.2">
      <c r="A47" s="24" t="s">
        <v>212</v>
      </c>
      <c r="K47" s="22"/>
      <c r="L47" s="22" t="s">
        <v>206</v>
      </c>
      <c r="AA47" s="19"/>
    </row>
    <row r="48" spans="1:27" x14ac:dyDescent="0.2">
      <c r="K48" s="22">
        <v>5</v>
      </c>
      <c r="L48" s="22"/>
      <c r="AA48" s="25"/>
    </row>
    <row r="49" spans="1:39" x14ac:dyDescent="0.2">
      <c r="A49" s="20" t="s">
        <v>109</v>
      </c>
      <c r="K49" s="22">
        <v>4</v>
      </c>
      <c r="L49" s="22"/>
    </row>
    <row r="50" spans="1:39" x14ac:dyDescent="0.2">
      <c r="A50" s="22" t="s">
        <v>110</v>
      </c>
      <c r="K50" s="22">
        <v>3</v>
      </c>
      <c r="L50" s="22" t="s">
        <v>213</v>
      </c>
    </row>
    <row r="51" spans="1:39" ht="15" x14ac:dyDescent="0.25">
      <c r="A51" s="22" t="s">
        <v>112</v>
      </c>
      <c r="K51" s="22"/>
      <c r="L51" s="22" t="s">
        <v>214</v>
      </c>
      <c r="Q51" s="36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</row>
    <row r="52" spans="1:39" ht="15" x14ac:dyDescent="0.25">
      <c r="A52" s="22" t="s">
        <v>113</v>
      </c>
      <c r="K52" s="22"/>
      <c r="L52" s="22" t="s">
        <v>203</v>
      </c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</row>
    <row r="53" spans="1:39" ht="15" x14ac:dyDescent="0.25">
      <c r="A53" s="22" t="s">
        <v>115</v>
      </c>
      <c r="K53" s="22">
        <v>2</v>
      </c>
      <c r="L53" s="22" t="s">
        <v>215</v>
      </c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</row>
    <row r="54" spans="1:39" ht="15" x14ac:dyDescent="0.25">
      <c r="K54" s="22">
        <v>1</v>
      </c>
      <c r="L54" s="22" t="s">
        <v>117</v>
      </c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</row>
    <row r="55" spans="1:39" ht="15" x14ac:dyDescent="0.25">
      <c r="K55" s="22"/>
      <c r="L55" s="22" t="s">
        <v>216</v>
      </c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</row>
    <row r="56" spans="1:39" ht="15" x14ac:dyDescent="0.25">
      <c r="K56" s="22"/>
      <c r="L56" s="22" t="s">
        <v>217</v>
      </c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</row>
    <row r="57" spans="1:39" ht="15" x14ac:dyDescent="0.25">
      <c r="K57" s="22"/>
      <c r="L57" s="22" t="s">
        <v>120</v>
      </c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</row>
    <row r="58" spans="1:39" x14ac:dyDescent="0.2">
      <c r="K58" s="22"/>
      <c r="L58" s="22" t="s">
        <v>218</v>
      </c>
    </row>
    <row r="62" spans="1:39" s="38" customFormat="1" ht="44.25" x14ac:dyDescent="0.25">
      <c r="A62" s="37" t="s">
        <v>124</v>
      </c>
      <c r="B62" s="37">
        <v>1952</v>
      </c>
      <c r="C62" s="10" t="s">
        <v>186</v>
      </c>
      <c r="D62" s="11" t="s">
        <v>50</v>
      </c>
      <c r="E62" s="11" t="s">
        <v>51</v>
      </c>
      <c r="F62" s="11" t="s">
        <v>52</v>
      </c>
      <c r="G62" s="11" t="s">
        <v>23</v>
      </c>
      <c r="H62" s="11" t="s">
        <v>53</v>
      </c>
      <c r="I62" s="11" t="s">
        <v>54</v>
      </c>
      <c r="J62" s="11" t="s">
        <v>55</v>
      </c>
      <c r="K62" s="11" t="s">
        <v>56</v>
      </c>
      <c r="L62" s="11" t="s">
        <v>57</v>
      </c>
      <c r="M62" s="11" t="s">
        <v>50</v>
      </c>
      <c r="N62" s="11" t="s">
        <v>51</v>
      </c>
      <c r="O62" s="11" t="s">
        <v>52</v>
      </c>
      <c r="P62" s="11" t="s">
        <v>23</v>
      </c>
      <c r="Q62" s="11" t="s">
        <v>53</v>
      </c>
      <c r="R62" s="11" t="s">
        <v>54</v>
      </c>
      <c r="S62" s="11" t="s">
        <v>55</v>
      </c>
      <c r="T62" s="11" t="s">
        <v>56</v>
      </c>
      <c r="U62" s="11" t="s">
        <v>57</v>
      </c>
      <c r="V62" s="10" t="s">
        <v>58</v>
      </c>
      <c r="W62" s="10" t="s">
        <v>59</v>
      </c>
      <c r="X62" s="10" t="s">
        <v>125</v>
      </c>
      <c r="Y62" s="10" t="s">
        <v>126</v>
      </c>
    </row>
    <row r="63" spans="1:39" s="39" customFormat="1" x14ac:dyDescent="0.2">
      <c r="C63" s="28"/>
      <c r="D63" s="28">
        <f>SUM(D64:D103)</f>
        <v>20</v>
      </c>
      <c r="E63" s="28">
        <f t="shared" ref="E63:U63" si="1">SUM(E64:E103)</f>
        <v>20</v>
      </c>
      <c r="F63" s="28">
        <f t="shared" si="1"/>
        <v>20</v>
      </c>
      <c r="G63" s="28">
        <f t="shared" si="1"/>
        <v>20</v>
      </c>
      <c r="H63" s="28">
        <f t="shared" si="1"/>
        <v>20</v>
      </c>
      <c r="I63" s="28">
        <f t="shared" si="1"/>
        <v>20</v>
      </c>
      <c r="J63" s="28">
        <f t="shared" si="1"/>
        <v>20</v>
      </c>
      <c r="K63" s="28">
        <f t="shared" si="1"/>
        <v>20</v>
      </c>
      <c r="L63" s="28">
        <f t="shared" si="1"/>
        <v>20</v>
      </c>
      <c r="M63" s="28">
        <f t="shared" si="1"/>
        <v>20</v>
      </c>
      <c r="N63" s="28">
        <f t="shared" si="1"/>
        <v>20</v>
      </c>
      <c r="O63" s="28">
        <f t="shared" si="1"/>
        <v>20</v>
      </c>
      <c r="P63" s="28">
        <f t="shared" si="1"/>
        <v>20</v>
      </c>
      <c r="Q63" s="28">
        <f t="shared" si="1"/>
        <v>20</v>
      </c>
      <c r="R63" s="28">
        <f t="shared" si="1"/>
        <v>20</v>
      </c>
      <c r="S63" s="28">
        <f t="shared" si="1"/>
        <v>20</v>
      </c>
      <c r="T63" s="28">
        <f t="shared" si="1"/>
        <v>20</v>
      </c>
      <c r="U63" s="28">
        <f t="shared" si="1"/>
        <v>20</v>
      </c>
      <c r="V63" s="28"/>
      <c r="W63" s="28"/>
      <c r="X63" s="28"/>
      <c r="Y63" s="28"/>
    </row>
    <row r="64" spans="1:39" x14ac:dyDescent="0.2">
      <c r="A64" s="34" t="s">
        <v>127</v>
      </c>
      <c r="B64" s="34" t="s">
        <v>80</v>
      </c>
      <c r="C64" s="28">
        <v>4</v>
      </c>
      <c r="D64" s="7" t="s">
        <v>128</v>
      </c>
      <c r="E64" s="7" t="s">
        <v>128</v>
      </c>
      <c r="F64" s="7" t="s">
        <v>128</v>
      </c>
      <c r="G64" s="7" t="s">
        <v>128</v>
      </c>
      <c r="H64" s="7" t="s">
        <v>128</v>
      </c>
      <c r="I64" s="7" t="s">
        <v>128</v>
      </c>
      <c r="J64" s="7" t="s">
        <v>128</v>
      </c>
      <c r="K64" s="7" t="s">
        <v>128</v>
      </c>
      <c r="L64" s="7" t="s">
        <v>128</v>
      </c>
      <c r="M64" s="7" t="s">
        <v>128</v>
      </c>
      <c r="N64" s="7" t="s">
        <v>128</v>
      </c>
      <c r="O64" s="7" t="s">
        <v>128</v>
      </c>
      <c r="P64" s="7" t="s">
        <v>128</v>
      </c>
      <c r="Q64" s="7" t="s">
        <v>128</v>
      </c>
      <c r="R64" s="7">
        <v>1</v>
      </c>
      <c r="S64" s="7">
        <v>1</v>
      </c>
      <c r="T64" s="7">
        <v>1</v>
      </c>
      <c r="U64" s="7">
        <v>1</v>
      </c>
      <c r="V64" s="40">
        <f t="shared" ref="V64:V103" si="2">SUM(D64:U64)</f>
        <v>4</v>
      </c>
      <c r="W64" s="28">
        <v>114</v>
      </c>
    </row>
    <row r="65" spans="1:25" x14ac:dyDescent="0.2">
      <c r="A65" s="34" t="s">
        <v>191</v>
      </c>
      <c r="B65" s="34" t="s">
        <v>192</v>
      </c>
      <c r="D65" s="7" t="s">
        <v>128</v>
      </c>
      <c r="E65" s="7" t="s">
        <v>128</v>
      </c>
      <c r="F65" s="7" t="s">
        <v>128</v>
      </c>
      <c r="G65" s="7" t="s">
        <v>128</v>
      </c>
      <c r="H65" s="7" t="s">
        <v>128</v>
      </c>
      <c r="I65" s="7" t="s">
        <v>128</v>
      </c>
      <c r="J65" s="7" t="s">
        <v>128</v>
      </c>
      <c r="K65" s="7">
        <v>1</v>
      </c>
      <c r="L65" s="7">
        <v>1</v>
      </c>
      <c r="M65" s="7">
        <v>1</v>
      </c>
      <c r="N65" s="7">
        <v>1</v>
      </c>
      <c r="O65" s="7">
        <v>1</v>
      </c>
      <c r="P65" s="7">
        <v>1</v>
      </c>
      <c r="Q65" s="7">
        <v>1</v>
      </c>
      <c r="R65" s="7">
        <v>1</v>
      </c>
      <c r="S65" s="7">
        <v>1</v>
      </c>
      <c r="T65" s="7">
        <v>1</v>
      </c>
      <c r="V65" s="40">
        <f t="shared" si="2"/>
        <v>10</v>
      </c>
      <c r="W65" s="28">
        <v>29</v>
      </c>
      <c r="X65" s="7" t="s">
        <v>129</v>
      </c>
    </row>
    <row r="66" spans="1:25" x14ac:dyDescent="0.2">
      <c r="A66" s="34" t="s">
        <v>130</v>
      </c>
      <c r="B66" s="34" t="s">
        <v>131</v>
      </c>
      <c r="C66" s="28">
        <v>5</v>
      </c>
      <c r="D66" s="7">
        <v>1</v>
      </c>
      <c r="E66" s="7" t="s">
        <v>128</v>
      </c>
      <c r="F66" s="7">
        <v>1</v>
      </c>
      <c r="G66" s="7">
        <v>1</v>
      </c>
      <c r="H66" s="7">
        <v>1</v>
      </c>
      <c r="I66" s="7" t="s">
        <v>128</v>
      </c>
      <c r="J66" s="7">
        <v>1</v>
      </c>
      <c r="K66" s="7">
        <v>1</v>
      </c>
      <c r="L66" s="7">
        <v>1</v>
      </c>
      <c r="M66" s="7">
        <v>1</v>
      </c>
      <c r="N66" s="7">
        <v>1</v>
      </c>
      <c r="O66" s="7">
        <v>1</v>
      </c>
      <c r="P66" s="7">
        <v>1</v>
      </c>
      <c r="Q66" s="7">
        <v>1</v>
      </c>
      <c r="R66" s="7">
        <v>1</v>
      </c>
      <c r="T66" s="7">
        <v>1</v>
      </c>
      <c r="U66" s="7">
        <v>1</v>
      </c>
      <c r="V66" s="40">
        <f t="shared" si="2"/>
        <v>15</v>
      </c>
      <c r="W66" s="28">
        <v>233</v>
      </c>
      <c r="X66" s="7">
        <v>24</v>
      </c>
      <c r="Y66" s="7">
        <v>257</v>
      </c>
    </row>
    <row r="67" spans="1:25" x14ac:dyDescent="0.2">
      <c r="A67" s="34" t="s">
        <v>200</v>
      </c>
      <c r="B67" s="34" t="s">
        <v>72</v>
      </c>
      <c r="D67" s="7">
        <v>1</v>
      </c>
      <c r="E67" s="7">
        <v>1</v>
      </c>
      <c r="F67" s="7">
        <v>1</v>
      </c>
      <c r="G67" s="7">
        <v>1</v>
      </c>
      <c r="H67" s="7">
        <v>1</v>
      </c>
      <c r="M67" s="7">
        <v>1</v>
      </c>
      <c r="N67" s="7">
        <v>1</v>
      </c>
      <c r="O67" s="7">
        <v>1</v>
      </c>
      <c r="P67" s="7">
        <v>1</v>
      </c>
      <c r="Q67" s="7">
        <v>1</v>
      </c>
      <c r="R67" s="7">
        <v>1</v>
      </c>
      <c r="S67" s="7">
        <v>1</v>
      </c>
      <c r="T67" s="7">
        <v>1</v>
      </c>
      <c r="U67" s="7" t="s">
        <v>128</v>
      </c>
      <c r="V67" s="40">
        <f t="shared" si="2"/>
        <v>13</v>
      </c>
      <c r="W67" s="28">
        <v>13</v>
      </c>
    </row>
    <row r="68" spans="1:25" x14ac:dyDescent="0.2">
      <c r="A68" s="34" t="s">
        <v>219</v>
      </c>
      <c r="B68" s="34" t="s">
        <v>220</v>
      </c>
      <c r="D68" s="7" t="s">
        <v>128</v>
      </c>
      <c r="E68" s="7" t="s">
        <v>128</v>
      </c>
      <c r="F68" s="7" t="s">
        <v>128</v>
      </c>
      <c r="G68" s="7" t="s">
        <v>128</v>
      </c>
      <c r="H68" s="7" t="s">
        <v>128</v>
      </c>
      <c r="I68" s="7" t="s">
        <v>128</v>
      </c>
      <c r="J68" s="7" t="s">
        <v>128</v>
      </c>
      <c r="K68" s="7" t="s">
        <v>128</v>
      </c>
      <c r="L68" s="7" t="s">
        <v>128</v>
      </c>
      <c r="M68" s="7" t="s">
        <v>128</v>
      </c>
      <c r="N68" s="7" t="s">
        <v>128</v>
      </c>
      <c r="O68" s="7" t="s">
        <v>128</v>
      </c>
      <c r="P68" s="7" t="s">
        <v>128</v>
      </c>
      <c r="Q68" s="7" t="s">
        <v>128</v>
      </c>
      <c r="R68" s="7" t="s">
        <v>128</v>
      </c>
      <c r="S68" s="7" t="s">
        <v>128</v>
      </c>
      <c r="T68" s="7" t="s">
        <v>128</v>
      </c>
      <c r="U68" s="7">
        <v>1</v>
      </c>
      <c r="V68" s="40">
        <f t="shared" si="2"/>
        <v>1</v>
      </c>
      <c r="W68" s="28">
        <v>1</v>
      </c>
    </row>
    <row r="69" spans="1:25" x14ac:dyDescent="0.2">
      <c r="A69" s="34" t="s">
        <v>221</v>
      </c>
      <c r="B69" s="34" t="s">
        <v>222</v>
      </c>
      <c r="D69" s="7" t="s">
        <v>129</v>
      </c>
      <c r="E69" s="7" t="s">
        <v>128</v>
      </c>
      <c r="F69" s="7" t="s">
        <v>128</v>
      </c>
      <c r="G69" s="7" t="s">
        <v>128</v>
      </c>
      <c r="H69" s="7" t="s">
        <v>128</v>
      </c>
      <c r="I69" s="7" t="s">
        <v>128</v>
      </c>
      <c r="J69" s="7" t="s">
        <v>128</v>
      </c>
      <c r="K69" s="7" t="s">
        <v>128</v>
      </c>
      <c r="L69" s="7" t="s">
        <v>128</v>
      </c>
      <c r="M69" s="7" t="s">
        <v>128</v>
      </c>
      <c r="N69" s="7" t="s">
        <v>128</v>
      </c>
      <c r="O69" s="7" t="s">
        <v>128</v>
      </c>
      <c r="P69" s="7" t="s">
        <v>128</v>
      </c>
      <c r="Q69" s="7" t="s">
        <v>128</v>
      </c>
      <c r="R69" s="7" t="s">
        <v>128</v>
      </c>
      <c r="S69" s="7">
        <v>1</v>
      </c>
      <c r="T69" s="7" t="s">
        <v>128</v>
      </c>
      <c r="U69" s="7" t="s">
        <v>128</v>
      </c>
      <c r="V69" s="40">
        <f t="shared" si="2"/>
        <v>1</v>
      </c>
      <c r="W69" s="28">
        <v>1</v>
      </c>
    </row>
    <row r="70" spans="1:25" x14ac:dyDescent="0.2">
      <c r="A70" s="34" t="s">
        <v>132</v>
      </c>
      <c r="B70" s="34" t="s">
        <v>223</v>
      </c>
      <c r="D70" s="7" t="s">
        <v>128</v>
      </c>
      <c r="E70" s="7" t="s">
        <v>128</v>
      </c>
      <c r="F70" s="7" t="s">
        <v>128</v>
      </c>
      <c r="G70" s="7" t="s">
        <v>128</v>
      </c>
      <c r="H70" s="7" t="s">
        <v>128</v>
      </c>
      <c r="I70" s="7" t="s">
        <v>128</v>
      </c>
      <c r="J70" s="7" t="s">
        <v>128</v>
      </c>
      <c r="K70" s="7" t="s">
        <v>128</v>
      </c>
      <c r="L70" s="7" t="s">
        <v>128</v>
      </c>
      <c r="M70" s="7" t="s">
        <v>128</v>
      </c>
      <c r="N70" s="7" t="s">
        <v>128</v>
      </c>
      <c r="O70" s="7" t="s">
        <v>128</v>
      </c>
      <c r="P70" s="7" t="s">
        <v>128</v>
      </c>
      <c r="Q70" s="7" t="s">
        <v>128</v>
      </c>
      <c r="R70" s="7" t="s">
        <v>128</v>
      </c>
      <c r="S70" s="7" t="s">
        <v>128</v>
      </c>
      <c r="T70" s="7" t="s">
        <v>128</v>
      </c>
      <c r="U70" s="7">
        <v>1</v>
      </c>
      <c r="V70" s="40">
        <f t="shared" si="2"/>
        <v>1</v>
      </c>
      <c r="W70" s="28">
        <v>1</v>
      </c>
    </row>
    <row r="71" spans="1:25" x14ac:dyDescent="0.2">
      <c r="A71" s="34" t="s">
        <v>75</v>
      </c>
      <c r="B71" s="34" t="s">
        <v>94</v>
      </c>
      <c r="C71" s="28">
        <v>24</v>
      </c>
      <c r="D71" s="7">
        <v>1</v>
      </c>
      <c r="E71" s="7">
        <v>1</v>
      </c>
      <c r="F71" s="7">
        <v>1</v>
      </c>
      <c r="G71" s="7">
        <v>1</v>
      </c>
      <c r="H71" s="7">
        <v>1</v>
      </c>
      <c r="I71" s="7">
        <v>1</v>
      </c>
      <c r="J71" s="7">
        <v>1</v>
      </c>
      <c r="K71" s="7">
        <v>1</v>
      </c>
      <c r="L71" s="7">
        <v>1</v>
      </c>
      <c r="M71" s="7">
        <v>1</v>
      </c>
      <c r="N71" s="7">
        <v>1</v>
      </c>
      <c r="O71" s="7">
        <v>1</v>
      </c>
      <c r="P71" s="7">
        <v>1</v>
      </c>
      <c r="Q71" s="7">
        <v>1</v>
      </c>
      <c r="R71" s="7">
        <v>1</v>
      </c>
      <c r="S71" s="7">
        <v>1</v>
      </c>
      <c r="T71" s="7">
        <v>1</v>
      </c>
      <c r="U71" s="7">
        <v>1</v>
      </c>
      <c r="V71" s="40">
        <f t="shared" si="2"/>
        <v>18</v>
      </c>
      <c r="W71" s="28">
        <v>47</v>
      </c>
    </row>
    <row r="72" spans="1:25" x14ac:dyDescent="0.2">
      <c r="A72" s="34" t="s">
        <v>66</v>
      </c>
      <c r="B72" s="34" t="s">
        <v>67</v>
      </c>
      <c r="C72" s="28">
        <v>21</v>
      </c>
      <c r="D72" s="7">
        <v>1</v>
      </c>
      <c r="E72" s="7">
        <v>1</v>
      </c>
      <c r="F72" s="7">
        <v>1</v>
      </c>
      <c r="G72" s="7">
        <v>1</v>
      </c>
      <c r="H72" s="7">
        <v>1</v>
      </c>
      <c r="I72" s="7">
        <v>1</v>
      </c>
      <c r="J72" s="7">
        <v>1</v>
      </c>
      <c r="K72" s="7">
        <v>1</v>
      </c>
      <c r="L72" s="7">
        <v>1</v>
      </c>
      <c r="M72" s="7">
        <v>1</v>
      </c>
      <c r="N72" s="7">
        <v>1</v>
      </c>
      <c r="O72" s="7">
        <v>1</v>
      </c>
      <c r="P72" s="7">
        <v>1</v>
      </c>
      <c r="R72" s="7" t="s">
        <v>128</v>
      </c>
      <c r="S72" s="7" t="s">
        <v>128</v>
      </c>
      <c r="T72" s="7">
        <v>1</v>
      </c>
      <c r="U72" s="7" t="s">
        <v>128</v>
      </c>
      <c r="V72" s="40">
        <f t="shared" si="2"/>
        <v>14</v>
      </c>
      <c r="W72" s="28">
        <v>173</v>
      </c>
    </row>
    <row r="73" spans="1:25" x14ac:dyDescent="0.2">
      <c r="A73" s="34" t="s">
        <v>66</v>
      </c>
      <c r="B73" s="34" t="s">
        <v>153</v>
      </c>
      <c r="D73" s="7">
        <v>1</v>
      </c>
      <c r="E73" s="7">
        <v>1</v>
      </c>
      <c r="F73" s="7">
        <v>1</v>
      </c>
      <c r="G73" s="7" t="s">
        <v>128</v>
      </c>
      <c r="H73" s="7">
        <v>1</v>
      </c>
      <c r="I73" s="7">
        <v>1</v>
      </c>
      <c r="J73" s="7">
        <v>1</v>
      </c>
      <c r="L73" s="7" t="s">
        <v>128</v>
      </c>
      <c r="M73" s="7">
        <v>1</v>
      </c>
      <c r="N73" s="7" t="s">
        <v>128</v>
      </c>
      <c r="O73" s="7">
        <v>1</v>
      </c>
      <c r="P73" s="7" t="s">
        <v>128</v>
      </c>
      <c r="Q73" s="7" t="s">
        <v>128</v>
      </c>
      <c r="R73" s="7" t="s">
        <v>128</v>
      </c>
      <c r="S73" s="7" t="s">
        <v>128</v>
      </c>
      <c r="T73" s="7" t="s">
        <v>128</v>
      </c>
      <c r="U73" s="7" t="s">
        <v>128</v>
      </c>
      <c r="V73" s="40">
        <f t="shared" si="2"/>
        <v>8</v>
      </c>
      <c r="W73" s="28">
        <v>16</v>
      </c>
    </row>
    <row r="74" spans="1:25" x14ac:dyDescent="0.2">
      <c r="A74" s="34" t="s">
        <v>224</v>
      </c>
      <c r="B74" s="34" t="s">
        <v>225</v>
      </c>
      <c r="D74" s="7">
        <v>1</v>
      </c>
      <c r="E74" s="7" t="s">
        <v>128</v>
      </c>
      <c r="H74" s="7" t="s">
        <v>128</v>
      </c>
      <c r="I74" s="7">
        <v>1</v>
      </c>
      <c r="M74" s="7" t="s">
        <v>128</v>
      </c>
      <c r="N74" s="7" t="s">
        <v>128</v>
      </c>
      <c r="O74" s="7" t="s">
        <v>128</v>
      </c>
      <c r="P74" s="7">
        <v>1</v>
      </c>
      <c r="Q74" s="7" t="s">
        <v>128</v>
      </c>
      <c r="R74" s="7" t="s">
        <v>128</v>
      </c>
      <c r="S74" s="7" t="s">
        <v>128</v>
      </c>
      <c r="T74" s="7" t="s">
        <v>128</v>
      </c>
      <c r="U74" s="7" t="s">
        <v>128</v>
      </c>
      <c r="V74" s="40">
        <f t="shared" si="2"/>
        <v>3</v>
      </c>
      <c r="W74" s="28">
        <v>3</v>
      </c>
    </row>
    <row r="75" spans="1:25" x14ac:dyDescent="0.2">
      <c r="A75" s="34" t="s">
        <v>136</v>
      </c>
      <c r="B75" s="34" t="s">
        <v>80</v>
      </c>
      <c r="C75" s="28">
        <v>2</v>
      </c>
      <c r="D75" s="7">
        <v>1</v>
      </c>
      <c r="E75" s="7">
        <v>1</v>
      </c>
      <c r="F75" s="7" t="s">
        <v>128</v>
      </c>
      <c r="G75" s="7" t="s">
        <v>128</v>
      </c>
      <c r="H75" s="7" t="s">
        <v>128</v>
      </c>
      <c r="I75" s="7" t="s">
        <v>128</v>
      </c>
      <c r="J75" s="7" t="s">
        <v>128</v>
      </c>
      <c r="K75" s="7" t="s">
        <v>128</v>
      </c>
      <c r="L75" s="7" t="s">
        <v>128</v>
      </c>
      <c r="M75" s="7" t="s">
        <v>128</v>
      </c>
      <c r="N75" s="7" t="s">
        <v>128</v>
      </c>
      <c r="O75" s="7" t="s">
        <v>128</v>
      </c>
      <c r="P75" s="7" t="s">
        <v>128</v>
      </c>
      <c r="Q75" s="7" t="s">
        <v>128</v>
      </c>
      <c r="R75" s="7" t="s">
        <v>128</v>
      </c>
      <c r="S75" s="7" t="s">
        <v>128</v>
      </c>
      <c r="T75" s="7" t="s">
        <v>128</v>
      </c>
      <c r="U75" s="7">
        <v>1</v>
      </c>
      <c r="V75" s="40">
        <f t="shared" si="2"/>
        <v>3</v>
      </c>
      <c r="W75" s="28">
        <v>5</v>
      </c>
    </row>
    <row r="76" spans="1:25" x14ac:dyDescent="0.2">
      <c r="A76" s="34" t="s">
        <v>79</v>
      </c>
      <c r="B76" s="34" t="s">
        <v>80</v>
      </c>
      <c r="C76" s="28">
        <v>15</v>
      </c>
      <c r="D76" s="7" t="s">
        <v>128</v>
      </c>
      <c r="E76" s="7">
        <v>1</v>
      </c>
      <c r="F76" s="7">
        <v>1</v>
      </c>
      <c r="G76" s="7">
        <v>1</v>
      </c>
      <c r="H76" s="7">
        <v>1</v>
      </c>
      <c r="I76" s="7">
        <v>1</v>
      </c>
      <c r="J76" s="7">
        <v>1</v>
      </c>
      <c r="K76" s="7">
        <v>1</v>
      </c>
      <c r="L76" s="7">
        <v>1</v>
      </c>
      <c r="M76" s="7">
        <v>1</v>
      </c>
      <c r="N76" s="7">
        <v>1</v>
      </c>
      <c r="O76" s="7">
        <v>1</v>
      </c>
      <c r="P76" s="7">
        <v>1</v>
      </c>
      <c r="Q76" s="7">
        <v>1</v>
      </c>
      <c r="R76" s="7">
        <v>1</v>
      </c>
      <c r="S76" s="7">
        <v>1</v>
      </c>
      <c r="T76" s="7">
        <v>1</v>
      </c>
      <c r="U76" s="7">
        <v>1</v>
      </c>
      <c r="V76" s="40">
        <f t="shared" si="2"/>
        <v>17</v>
      </c>
      <c r="W76" s="28">
        <v>50</v>
      </c>
    </row>
    <row r="77" spans="1:25" x14ac:dyDescent="0.2">
      <c r="A77" s="34" t="s">
        <v>198</v>
      </c>
      <c r="B77" s="34" t="s">
        <v>199</v>
      </c>
      <c r="D77" s="7" t="s">
        <v>128</v>
      </c>
      <c r="E77" s="7" t="s">
        <v>128</v>
      </c>
      <c r="F77" s="7">
        <v>1</v>
      </c>
      <c r="G77" s="7">
        <v>1</v>
      </c>
      <c r="H77" s="7">
        <v>1</v>
      </c>
      <c r="I77" s="7">
        <v>1</v>
      </c>
      <c r="J77" s="7">
        <v>1</v>
      </c>
      <c r="K77" s="7" t="s">
        <v>128</v>
      </c>
      <c r="L77" s="7" t="s">
        <v>128</v>
      </c>
      <c r="M77" s="7" t="s">
        <v>128</v>
      </c>
      <c r="N77" s="7" t="s">
        <v>128</v>
      </c>
      <c r="O77" s="7" t="s">
        <v>128</v>
      </c>
      <c r="P77" s="7">
        <v>1</v>
      </c>
      <c r="Q77" s="7" t="s">
        <v>128</v>
      </c>
      <c r="R77" s="7" t="s">
        <v>128</v>
      </c>
      <c r="S77" s="7" t="s">
        <v>128</v>
      </c>
      <c r="T77" s="7" t="s">
        <v>128</v>
      </c>
      <c r="U77" s="7" t="s">
        <v>128</v>
      </c>
      <c r="V77" s="40">
        <f t="shared" si="2"/>
        <v>6</v>
      </c>
      <c r="W77" s="28">
        <v>6</v>
      </c>
    </row>
    <row r="78" spans="1:25" x14ac:dyDescent="0.2">
      <c r="A78" s="34" t="s">
        <v>69</v>
      </c>
      <c r="B78" s="34" t="s">
        <v>70</v>
      </c>
      <c r="C78" s="28">
        <v>34</v>
      </c>
      <c r="D78" s="7">
        <v>1</v>
      </c>
      <c r="G78" s="7">
        <v>1</v>
      </c>
      <c r="L78" s="7">
        <v>1</v>
      </c>
      <c r="M78" s="7">
        <v>1</v>
      </c>
      <c r="N78" s="7">
        <v>1</v>
      </c>
      <c r="O78" s="7">
        <v>1</v>
      </c>
      <c r="P78" s="7">
        <v>1</v>
      </c>
      <c r="Q78" s="7">
        <v>1</v>
      </c>
      <c r="R78" s="7">
        <v>1</v>
      </c>
      <c r="S78" s="7">
        <v>1</v>
      </c>
      <c r="T78" s="7">
        <v>1</v>
      </c>
      <c r="U78" s="7">
        <v>1</v>
      </c>
      <c r="V78" s="40">
        <f t="shared" si="2"/>
        <v>12</v>
      </c>
      <c r="W78" s="28">
        <v>57</v>
      </c>
    </row>
    <row r="79" spans="1:25" x14ac:dyDescent="0.2">
      <c r="A79" s="34" t="s">
        <v>143</v>
      </c>
      <c r="B79" s="34" t="s">
        <v>70</v>
      </c>
      <c r="C79" s="28">
        <v>1</v>
      </c>
      <c r="D79" s="7" t="s">
        <v>128</v>
      </c>
      <c r="E79" s="7" t="s">
        <v>128</v>
      </c>
      <c r="F79" s="7" t="s">
        <v>128</v>
      </c>
      <c r="G79" s="7" t="s">
        <v>128</v>
      </c>
      <c r="H79" s="7" t="s">
        <v>128</v>
      </c>
      <c r="I79" s="7" t="s">
        <v>128</v>
      </c>
      <c r="J79" s="7" t="s">
        <v>128</v>
      </c>
      <c r="K79" s="7" t="s">
        <v>128</v>
      </c>
      <c r="L79" s="7" t="s">
        <v>128</v>
      </c>
      <c r="M79" s="7" t="s">
        <v>128</v>
      </c>
      <c r="N79" s="7" t="s">
        <v>128</v>
      </c>
      <c r="O79" s="7" t="s">
        <v>128</v>
      </c>
      <c r="P79" s="7" t="s">
        <v>128</v>
      </c>
      <c r="Q79" s="7" t="s">
        <v>128</v>
      </c>
      <c r="R79" s="7" t="s">
        <v>128</v>
      </c>
      <c r="S79" s="7">
        <v>1</v>
      </c>
      <c r="T79" s="7">
        <v>1</v>
      </c>
      <c r="U79" s="7">
        <v>1</v>
      </c>
      <c r="V79" s="40">
        <f t="shared" si="2"/>
        <v>3</v>
      </c>
      <c r="W79" s="28">
        <v>17</v>
      </c>
    </row>
    <row r="80" spans="1:25" x14ac:dyDescent="0.2">
      <c r="A80" s="34" t="s">
        <v>226</v>
      </c>
      <c r="B80" s="34" t="s">
        <v>227</v>
      </c>
      <c r="D80" s="7" t="s">
        <v>128</v>
      </c>
      <c r="E80" s="7" t="s">
        <v>128</v>
      </c>
      <c r="F80" s="7" t="s">
        <v>128</v>
      </c>
      <c r="G80" s="7">
        <v>1</v>
      </c>
      <c r="H80" s="7">
        <v>1</v>
      </c>
      <c r="I80" s="7" t="s">
        <v>128</v>
      </c>
      <c r="J80" s="7" t="s">
        <v>128</v>
      </c>
      <c r="K80" s="7" t="s">
        <v>128</v>
      </c>
      <c r="L80" s="7" t="s">
        <v>128</v>
      </c>
      <c r="M80" s="7" t="s">
        <v>128</v>
      </c>
      <c r="N80" s="7" t="s">
        <v>128</v>
      </c>
      <c r="O80" s="7" t="s">
        <v>128</v>
      </c>
      <c r="P80" s="7" t="s">
        <v>128</v>
      </c>
      <c r="Q80" s="7" t="s">
        <v>128</v>
      </c>
      <c r="R80" s="7" t="s">
        <v>128</v>
      </c>
      <c r="S80" s="7" t="s">
        <v>128</v>
      </c>
      <c r="T80" s="7" t="s">
        <v>128</v>
      </c>
      <c r="U80" s="7" t="s">
        <v>128</v>
      </c>
      <c r="V80" s="40">
        <f t="shared" si="2"/>
        <v>2</v>
      </c>
      <c r="W80" s="28">
        <v>2</v>
      </c>
    </row>
    <row r="81" spans="1:23" x14ac:dyDescent="0.2">
      <c r="A81" s="34" t="s">
        <v>62</v>
      </c>
      <c r="B81" s="34" t="s">
        <v>63</v>
      </c>
      <c r="C81" s="28">
        <v>39</v>
      </c>
      <c r="D81" s="7">
        <v>1</v>
      </c>
      <c r="E81" s="7">
        <v>1</v>
      </c>
      <c r="F81" s="7">
        <v>1</v>
      </c>
      <c r="G81" s="7">
        <v>1</v>
      </c>
      <c r="H81" s="7">
        <v>1</v>
      </c>
      <c r="I81" s="7" t="s">
        <v>128</v>
      </c>
      <c r="J81" s="7">
        <v>1</v>
      </c>
      <c r="K81" s="7">
        <v>1</v>
      </c>
      <c r="L81" s="7">
        <v>1</v>
      </c>
      <c r="M81" s="7">
        <v>1</v>
      </c>
      <c r="N81" s="7">
        <v>1</v>
      </c>
      <c r="O81" s="7">
        <v>1</v>
      </c>
      <c r="P81" s="7">
        <v>1</v>
      </c>
      <c r="Q81" s="7">
        <v>1</v>
      </c>
      <c r="R81" s="7">
        <v>1</v>
      </c>
      <c r="S81" s="7">
        <v>1</v>
      </c>
      <c r="T81" s="7">
        <v>1</v>
      </c>
      <c r="U81" s="7">
        <v>1</v>
      </c>
      <c r="V81" s="40">
        <f t="shared" si="2"/>
        <v>17</v>
      </c>
      <c r="W81" s="28">
        <v>58</v>
      </c>
    </row>
    <row r="82" spans="1:23" x14ac:dyDescent="0.2">
      <c r="A82" s="34" t="s">
        <v>144</v>
      </c>
      <c r="B82" s="34" t="s">
        <v>145</v>
      </c>
      <c r="C82" s="28">
        <v>4</v>
      </c>
      <c r="D82" s="7">
        <v>1</v>
      </c>
      <c r="E82" s="7">
        <v>1</v>
      </c>
      <c r="F82" s="7">
        <v>1</v>
      </c>
      <c r="G82" s="7">
        <v>1</v>
      </c>
      <c r="H82" s="7">
        <v>1</v>
      </c>
      <c r="I82" s="7" t="s">
        <v>128</v>
      </c>
      <c r="J82" s="7" t="s">
        <v>128</v>
      </c>
      <c r="K82" s="7" t="s">
        <v>128</v>
      </c>
      <c r="L82" s="7" t="s">
        <v>128</v>
      </c>
      <c r="M82" s="7" t="s">
        <v>128</v>
      </c>
      <c r="N82" s="7" t="s">
        <v>128</v>
      </c>
      <c r="O82" s="7" t="s">
        <v>128</v>
      </c>
      <c r="P82" s="7" t="s">
        <v>128</v>
      </c>
      <c r="Q82" s="7">
        <v>1</v>
      </c>
      <c r="R82" s="7">
        <v>1</v>
      </c>
      <c r="S82" s="7" t="s">
        <v>128</v>
      </c>
      <c r="T82" s="7">
        <v>1</v>
      </c>
      <c r="U82" s="7" t="s">
        <v>128</v>
      </c>
      <c r="V82" s="40">
        <f t="shared" si="2"/>
        <v>8</v>
      </c>
      <c r="W82" s="28">
        <v>12</v>
      </c>
    </row>
    <row r="83" spans="1:23" x14ac:dyDescent="0.2">
      <c r="A83" s="34" t="s">
        <v>73</v>
      </c>
      <c r="B83" s="34" t="s">
        <v>74</v>
      </c>
      <c r="C83" s="28">
        <v>21</v>
      </c>
      <c r="D83" s="7">
        <v>1</v>
      </c>
      <c r="E83" s="7">
        <v>1</v>
      </c>
      <c r="F83" s="7">
        <v>1</v>
      </c>
      <c r="G83" s="7">
        <v>1</v>
      </c>
      <c r="H83" s="7">
        <v>1</v>
      </c>
      <c r="I83" s="7">
        <v>1</v>
      </c>
      <c r="J83" s="7">
        <v>1</v>
      </c>
      <c r="K83" s="7">
        <v>1</v>
      </c>
      <c r="L83" s="7">
        <v>1</v>
      </c>
      <c r="M83" s="7">
        <v>1</v>
      </c>
      <c r="N83" s="7">
        <v>1</v>
      </c>
      <c r="O83" s="7">
        <v>1</v>
      </c>
      <c r="P83" s="7">
        <v>1</v>
      </c>
      <c r="Q83" s="7">
        <v>1</v>
      </c>
      <c r="R83" s="7">
        <v>1</v>
      </c>
      <c r="S83" s="7">
        <v>1</v>
      </c>
      <c r="T83" s="7">
        <v>1</v>
      </c>
      <c r="U83" s="7">
        <v>1</v>
      </c>
      <c r="V83" s="40">
        <f t="shared" si="2"/>
        <v>18</v>
      </c>
      <c r="W83" s="28">
        <v>63</v>
      </c>
    </row>
    <row r="84" spans="1:23" x14ac:dyDescent="0.2">
      <c r="A84" s="34" t="s">
        <v>188</v>
      </c>
      <c r="B84" s="34" t="s">
        <v>189</v>
      </c>
      <c r="D84" s="7">
        <v>1</v>
      </c>
      <c r="E84" s="7">
        <v>1</v>
      </c>
      <c r="F84" s="7">
        <v>1</v>
      </c>
      <c r="G84" s="7">
        <v>1</v>
      </c>
      <c r="H84" s="7">
        <v>1</v>
      </c>
      <c r="I84" s="7">
        <v>1</v>
      </c>
      <c r="J84" s="7">
        <v>1</v>
      </c>
      <c r="K84" s="7">
        <v>1</v>
      </c>
      <c r="L84" s="7">
        <v>1</v>
      </c>
      <c r="M84" s="7" t="s">
        <v>128</v>
      </c>
      <c r="N84" s="7">
        <v>1</v>
      </c>
      <c r="O84" s="7">
        <v>1</v>
      </c>
      <c r="P84" s="7">
        <v>1</v>
      </c>
      <c r="Q84" s="7">
        <v>1</v>
      </c>
      <c r="R84" s="7">
        <v>1</v>
      </c>
      <c r="S84" s="7">
        <v>1</v>
      </c>
      <c r="T84" s="7">
        <v>1</v>
      </c>
      <c r="U84" s="7">
        <v>1</v>
      </c>
      <c r="V84" s="40">
        <f t="shared" si="2"/>
        <v>17</v>
      </c>
      <c r="W84" s="28">
        <v>19</v>
      </c>
    </row>
    <row r="85" spans="1:23" x14ac:dyDescent="0.2">
      <c r="A85" s="34" t="s">
        <v>228</v>
      </c>
      <c r="B85" s="34" t="s">
        <v>229</v>
      </c>
      <c r="C85" s="28">
        <v>1</v>
      </c>
      <c r="D85" s="7" t="s">
        <v>128</v>
      </c>
      <c r="E85" s="7" t="s">
        <v>128</v>
      </c>
      <c r="F85" s="7">
        <v>1</v>
      </c>
      <c r="N85" s="7" t="s">
        <v>128</v>
      </c>
      <c r="O85" s="7" t="s">
        <v>128</v>
      </c>
      <c r="P85" s="7">
        <v>1</v>
      </c>
      <c r="R85" s="7" t="s">
        <v>128</v>
      </c>
      <c r="S85" s="7" t="s">
        <v>128</v>
      </c>
      <c r="T85" s="7" t="s">
        <v>128</v>
      </c>
      <c r="U85" s="7" t="s">
        <v>128</v>
      </c>
      <c r="V85" s="40">
        <f t="shared" si="2"/>
        <v>2</v>
      </c>
      <c r="W85" s="28">
        <v>3</v>
      </c>
    </row>
    <row r="86" spans="1:23" x14ac:dyDescent="0.2">
      <c r="A86" s="34" t="s">
        <v>146</v>
      </c>
      <c r="B86" s="34" t="s">
        <v>147</v>
      </c>
      <c r="C86" s="28">
        <v>39</v>
      </c>
      <c r="D86" s="7">
        <v>1</v>
      </c>
      <c r="E86" s="7">
        <v>1</v>
      </c>
      <c r="F86" s="7">
        <v>1</v>
      </c>
      <c r="G86" s="7">
        <v>1</v>
      </c>
      <c r="H86" s="7">
        <v>1</v>
      </c>
      <c r="I86" s="7">
        <v>1</v>
      </c>
      <c r="J86" s="7">
        <v>1</v>
      </c>
      <c r="K86" s="7">
        <v>1</v>
      </c>
      <c r="L86" s="7">
        <v>1</v>
      </c>
      <c r="M86" s="7">
        <v>1</v>
      </c>
      <c r="N86" s="7">
        <v>1</v>
      </c>
      <c r="O86" s="7">
        <v>1</v>
      </c>
      <c r="P86" s="7">
        <v>1</v>
      </c>
      <c r="Q86" s="7">
        <v>1</v>
      </c>
      <c r="R86" s="7">
        <v>1</v>
      </c>
      <c r="S86" s="7">
        <v>1</v>
      </c>
      <c r="V86" s="40">
        <f t="shared" si="2"/>
        <v>16</v>
      </c>
      <c r="W86" s="28">
        <v>72</v>
      </c>
    </row>
    <row r="87" spans="1:23" x14ac:dyDescent="0.2">
      <c r="A87" s="34" t="s">
        <v>146</v>
      </c>
      <c r="B87" s="34" t="s">
        <v>195</v>
      </c>
      <c r="D87" s="7">
        <v>1</v>
      </c>
      <c r="E87" s="7">
        <v>1</v>
      </c>
      <c r="F87" s="7">
        <v>1</v>
      </c>
      <c r="G87" s="7" t="s">
        <v>128</v>
      </c>
      <c r="H87" s="7">
        <v>1</v>
      </c>
      <c r="I87" s="7">
        <v>1</v>
      </c>
      <c r="L87" s="7">
        <v>1</v>
      </c>
      <c r="N87" s="7">
        <v>1</v>
      </c>
      <c r="Q87" s="7">
        <v>1</v>
      </c>
      <c r="R87" s="7">
        <v>1</v>
      </c>
      <c r="S87" s="7">
        <v>1</v>
      </c>
      <c r="T87" s="7">
        <v>1</v>
      </c>
      <c r="U87" s="7">
        <v>1</v>
      </c>
      <c r="V87" s="40">
        <f t="shared" si="2"/>
        <v>12</v>
      </c>
      <c r="W87" s="28">
        <v>39</v>
      </c>
    </row>
    <row r="88" spans="1:23" x14ac:dyDescent="0.2">
      <c r="A88" s="34" t="s">
        <v>64</v>
      </c>
      <c r="B88" s="34" t="s">
        <v>65</v>
      </c>
      <c r="C88" s="28">
        <v>18</v>
      </c>
      <c r="D88" s="7">
        <v>1</v>
      </c>
      <c r="E88" s="7">
        <v>1</v>
      </c>
      <c r="F88" s="7">
        <v>1</v>
      </c>
      <c r="G88" s="7">
        <v>1</v>
      </c>
      <c r="H88" s="7">
        <v>1</v>
      </c>
      <c r="I88" s="7">
        <v>1</v>
      </c>
      <c r="J88" s="7">
        <v>1</v>
      </c>
      <c r="K88" s="7">
        <v>1</v>
      </c>
      <c r="L88" s="7">
        <v>1</v>
      </c>
      <c r="M88" s="7">
        <v>1</v>
      </c>
      <c r="N88" s="7">
        <v>1</v>
      </c>
      <c r="O88" s="7">
        <v>1</v>
      </c>
      <c r="P88" s="7">
        <v>1</v>
      </c>
      <c r="Q88" s="7">
        <v>1</v>
      </c>
      <c r="R88" s="7">
        <v>1</v>
      </c>
      <c r="S88" s="7">
        <v>1</v>
      </c>
      <c r="T88" s="7">
        <v>1</v>
      </c>
      <c r="U88" s="7">
        <v>1</v>
      </c>
      <c r="V88" s="40">
        <f t="shared" si="2"/>
        <v>18</v>
      </c>
      <c r="W88" s="28">
        <v>53</v>
      </c>
    </row>
    <row r="89" spans="1:23" x14ac:dyDescent="0.2">
      <c r="A89" s="34" t="s">
        <v>81</v>
      </c>
      <c r="B89" s="34" t="s">
        <v>82</v>
      </c>
      <c r="C89" s="28">
        <v>58</v>
      </c>
      <c r="D89" s="7">
        <v>1</v>
      </c>
      <c r="E89" s="7">
        <v>1</v>
      </c>
      <c r="F89" s="7">
        <v>1</v>
      </c>
      <c r="G89" s="7">
        <v>1</v>
      </c>
      <c r="H89" s="7">
        <v>1</v>
      </c>
      <c r="I89" s="7">
        <v>1</v>
      </c>
      <c r="J89" s="7">
        <v>1</v>
      </c>
      <c r="K89" s="7">
        <v>1</v>
      </c>
      <c r="L89" s="7">
        <v>1</v>
      </c>
      <c r="M89" s="7">
        <v>1</v>
      </c>
      <c r="N89" s="7">
        <v>1</v>
      </c>
      <c r="O89" s="7">
        <v>1</v>
      </c>
      <c r="P89" s="7">
        <v>1</v>
      </c>
      <c r="Q89" s="7">
        <v>1</v>
      </c>
      <c r="R89" s="7">
        <v>1</v>
      </c>
      <c r="S89" s="7">
        <v>1</v>
      </c>
      <c r="T89" s="7">
        <v>1</v>
      </c>
      <c r="U89" s="7">
        <v>1</v>
      </c>
      <c r="V89" s="40">
        <f t="shared" si="2"/>
        <v>18</v>
      </c>
      <c r="W89" s="28">
        <v>135</v>
      </c>
    </row>
    <row r="90" spans="1:23" x14ac:dyDescent="0.2">
      <c r="A90" s="34" t="s">
        <v>230</v>
      </c>
      <c r="B90" s="34" t="s">
        <v>78</v>
      </c>
      <c r="D90" s="7" t="s">
        <v>128</v>
      </c>
      <c r="E90" s="7" t="s">
        <v>128</v>
      </c>
      <c r="F90" s="7" t="s">
        <v>128</v>
      </c>
      <c r="G90" s="7" t="s">
        <v>128</v>
      </c>
      <c r="H90" s="7" t="s">
        <v>128</v>
      </c>
      <c r="I90" s="7" t="s">
        <v>128</v>
      </c>
      <c r="J90" s="7">
        <v>1</v>
      </c>
      <c r="K90" s="7">
        <v>1</v>
      </c>
      <c r="L90" s="7">
        <v>1</v>
      </c>
      <c r="M90" s="7">
        <v>1</v>
      </c>
      <c r="N90" s="7">
        <v>1</v>
      </c>
      <c r="O90" s="7">
        <v>1</v>
      </c>
      <c r="P90" s="7">
        <v>1</v>
      </c>
      <c r="Q90" s="7">
        <v>1</v>
      </c>
      <c r="R90" s="7">
        <v>1</v>
      </c>
      <c r="S90" s="7">
        <v>1</v>
      </c>
      <c r="V90" s="40">
        <f t="shared" si="2"/>
        <v>10</v>
      </c>
      <c r="W90" s="28">
        <v>10</v>
      </c>
    </row>
    <row r="91" spans="1:23" x14ac:dyDescent="0.2">
      <c r="A91" s="34" t="s">
        <v>231</v>
      </c>
      <c r="B91" s="34" t="s">
        <v>232</v>
      </c>
      <c r="D91" s="7" t="s">
        <v>128</v>
      </c>
      <c r="E91" s="7" t="s">
        <v>128</v>
      </c>
      <c r="F91" s="7" t="s">
        <v>128</v>
      </c>
      <c r="G91" s="7" t="s">
        <v>128</v>
      </c>
      <c r="H91" s="7" t="s">
        <v>128</v>
      </c>
      <c r="I91" s="7" t="s">
        <v>128</v>
      </c>
      <c r="J91" s="7" t="s">
        <v>128</v>
      </c>
      <c r="K91" s="7" t="s">
        <v>128</v>
      </c>
      <c r="L91" s="7" t="s">
        <v>128</v>
      </c>
      <c r="M91" s="7" t="s">
        <v>128</v>
      </c>
      <c r="N91" s="7" t="s">
        <v>128</v>
      </c>
      <c r="O91" s="7" t="s">
        <v>128</v>
      </c>
      <c r="P91" s="7" t="s">
        <v>128</v>
      </c>
      <c r="Q91" s="7" t="s">
        <v>128</v>
      </c>
      <c r="R91" s="7" t="s">
        <v>128</v>
      </c>
      <c r="S91" s="7" t="s">
        <v>128</v>
      </c>
      <c r="T91" s="7" t="s">
        <v>128</v>
      </c>
      <c r="U91" s="7">
        <v>1</v>
      </c>
      <c r="V91" s="40">
        <f t="shared" si="2"/>
        <v>1</v>
      </c>
      <c r="W91" s="28">
        <v>110</v>
      </c>
    </row>
    <row r="92" spans="1:23" x14ac:dyDescent="0.2">
      <c r="A92" s="34" t="s">
        <v>148</v>
      </c>
      <c r="B92" s="34" t="s">
        <v>70</v>
      </c>
      <c r="C92" s="28">
        <v>2</v>
      </c>
      <c r="D92" s="7" t="s">
        <v>128</v>
      </c>
      <c r="E92" s="7">
        <v>1</v>
      </c>
      <c r="F92" s="7" t="s">
        <v>128</v>
      </c>
      <c r="G92" s="7" t="s">
        <v>128</v>
      </c>
      <c r="H92" s="7" t="s">
        <v>128</v>
      </c>
      <c r="I92" s="7">
        <v>1</v>
      </c>
      <c r="J92" s="7" t="s">
        <v>128</v>
      </c>
      <c r="K92" s="7" t="s">
        <v>128</v>
      </c>
      <c r="L92" s="7" t="s">
        <v>128</v>
      </c>
      <c r="M92" s="7" t="s">
        <v>128</v>
      </c>
      <c r="N92" s="7" t="s">
        <v>128</v>
      </c>
      <c r="O92" s="7" t="s">
        <v>128</v>
      </c>
      <c r="P92" s="7" t="s">
        <v>128</v>
      </c>
      <c r="Q92" s="7" t="s">
        <v>128</v>
      </c>
      <c r="R92" s="7" t="s">
        <v>128</v>
      </c>
      <c r="S92" s="7" t="s">
        <v>128</v>
      </c>
      <c r="T92" s="7" t="s">
        <v>128</v>
      </c>
      <c r="U92" s="7" t="s">
        <v>128</v>
      </c>
      <c r="V92" s="40">
        <f t="shared" si="2"/>
        <v>2</v>
      </c>
      <c r="W92" s="28">
        <v>8</v>
      </c>
    </row>
    <row r="93" spans="1:23" x14ac:dyDescent="0.2">
      <c r="A93" s="34" t="s">
        <v>90</v>
      </c>
      <c r="B93" s="34" t="s">
        <v>91</v>
      </c>
      <c r="C93" s="28">
        <v>37</v>
      </c>
      <c r="D93" s="7" t="s">
        <v>128</v>
      </c>
      <c r="E93" s="7" t="s">
        <v>128</v>
      </c>
      <c r="F93" s="7" t="s">
        <v>128</v>
      </c>
      <c r="G93" s="7" t="s">
        <v>128</v>
      </c>
      <c r="H93" s="7" t="s">
        <v>128</v>
      </c>
      <c r="I93" s="7" t="s">
        <v>128</v>
      </c>
      <c r="J93" s="7" t="s">
        <v>128</v>
      </c>
      <c r="K93" s="7" t="s">
        <v>128</v>
      </c>
      <c r="L93" s="7" t="s">
        <v>128</v>
      </c>
      <c r="M93" s="7">
        <v>1</v>
      </c>
      <c r="N93" s="7">
        <v>1</v>
      </c>
      <c r="O93" s="7" t="s">
        <v>128</v>
      </c>
      <c r="P93" s="7" t="s">
        <v>128</v>
      </c>
      <c r="Q93" s="7" t="s">
        <v>128</v>
      </c>
      <c r="R93" s="7" t="s">
        <v>128</v>
      </c>
      <c r="S93" s="7" t="s">
        <v>128</v>
      </c>
      <c r="T93" s="7" t="s">
        <v>128</v>
      </c>
      <c r="U93" s="7" t="s">
        <v>128</v>
      </c>
      <c r="V93" s="40">
        <f t="shared" si="2"/>
        <v>2</v>
      </c>
      <c r="W93" s="28">
        <v>44</v>
      </c>
    </row>
    <row r="94" spans="1:23" x14ac:dyDescent="0.2">
      <c r="A94" s="34" t="s">
        <v>77</v>
      </c>
      <c r="B94" s="34" t="s">
        <v>78</v>
      </c>
      <c r="C94" s="28">
        <v>6</v>
      </c>
      <c r="D94" s="7">
        <v>1</v>
      </c>
      <c r="E94" s="7" t="s">
        <v>128</v>
      </c>
      <c r="F94" s="7">
        <v>1</v>
      </c>
      <c r="G94" s="7">
        <v>1</v>
      </c>
      <c r="H94" s="7">
        <v>1</v>
      </c>
      <c r="I94" s="7">
        <v>1</v>
      </c>
      <c r="J94" s="7">
        <v>1</v>
      </c>
      <c r="K94" s="7">
        <v>1</v>
      </c>
      <c r="L94" s="7">
        <v>1</v>
      </c>
      <c r="M94" s="7">
        <v>1</v>
      </c>
      <c r="N94" s="7">
        <v>1</v>
      </c>
      <c r="O94" s="7">
        <v>1</v>
      </c>
      <c r="P94" s="7">
        <v>1</v>
      </c>
      <c r="Q94" s="7">
        <v>1</v>
      </c>
      <c r="R94" s="7">
        <v>1</v>
      </c>
      <c r="S94" s="7">
        <v>1</v>
      </c>
      <c r="T94" s="7">
        <v>1</v>
      </c>
      <c r="V94" s="40">
        <f t="shared" si="2"/>
        <v>16</v>
      </c>
      <c r="W94" s="28">
        <v>53</v>
      </c>
    </row>
    <row r="95" spans="1:23" x14ac:dyDescent="0.2">
      <c r="A95" s="34" t="s">
        <v>84</v>
      </c>
      <c r="B95" s="34" t="s">
        <v>85</v>
      </c>
      <c r="C95" s="28">
        <v>19</v>
      </c>
      <c r="D95" s="7" t="s">
        <v>128</v>
      </c>
      <c r="E95" s="7" t="s">
        <v>128</v>
      </c>
      <c r="F95" s="7" t="s">
        <v>128</v>
      </c>
      <c r="G95" s="7" t="s">
        <v>128</v>
      </c>
      <c r="H95" s="7" t="s">
        <v>128</v>
      </c>
      <c r="I95" s="7">
        <v>1</v>
      </c>
      <c r="J95" s="7">
        <v>1</v>
      </c>
      <c r="K95" s="7">
        <v>1</v>
      </c>
      <c r="L95" s="7">
        <v>1</v>
      </c>
      <c r="N95" s="7" t="s">
        <v>128</v>
      </c>
      <c r="O95" s="7" t="s">
        <v>128</v>
      </c>
      <c r="P95" s="7" t="s">
        <v>128</v>
      </c>
      <c r="Q95" s="7" t="s">
        <v>128</v>
      </c>
      <c r="R95" s="7" t="s">
        <v>128</v>
      </c>
      <c r="S95" s="7" t="s">
        <v>128</v>
      </c>
      <c r="T95" s="7" t="s">
        <v>128</v>
      </c>
      <c r="U95" s="7" t="s">
        <v>128</v>
      </c>
      <c r="V95" s="40">
        <f t="shared" si="2"/>
        <v>4</v>
      </c>
      <c r="W95" s="28">
        <v>25</v>
      </c>
    </row>
    <row r="96" spans="1:23" x14ac:dyDescent="0.2">
      <c r="A96" s="34" t="s">
        <v>193</v>
      </c>
      <c r="B96" s="34" t="s">
        <v>194</v>
      </c>
      <c r="C96" s="28">
        <v>34</v>
      </c>
      <c r="D96" s="7" t="s">
        <v>128</v>
      </c>
      <c r="E96" s="7" t="s">
        <v>128</v>
      </c>
      <c r="F96" s="7" t="s">
        <v>128</v>
      </c>
      <c r="G96" s="7">
        <v>1</v>
      </c>
      <c r="H96" s="7" t="s">
        <v>128</v>
      </c>
      <c r="I96" s="7">
        <v>1</v>
      </c>
      <c r="J96" s="7">
        <v>1</v>
      </c>
      <c r="K96" s="7">
        <v>1</v>
      </c>
      <c r="L96" s="7" t="s">
        <v>128</v>
      </c>
      <c r="M96" s="7">
        <v>1</v>
      </c>
      <c r="N96" s="7" t="s">
        <v>128</v>
      </c>
      <c r="O96" s="7">
        <v>1</v>
      </c>
      <c r="P96" s="7" t="s">
        <v>128</v>
      </c>
      <c r="Q96" s="7">
        <v>1</v>
      </c>
      <c r="R96" s="7" t="s">
        <v>128</v>
      </c>
      <c r="S96" s="7">
        <v>1</v>
      </c>
      <c r="T96" s="7">
        <v>1</v>
      </c>
      <c r="U96" s="7">
        <v>1</v>
      </c>
      <c r="V96" s="40">
        <f t="shared" si="2"/>
        <v>10</v>
      </c>
      <c r="W96" s="28">
        <v>46</v>
      </c>
    </row>
    <row r="97" spans="1:23" x14ac:dyDescent="0.2">
      <c r="A97" s="34" t="s">
        <v>152</v>
      </c>
      <c r="B97" s="34" t="s">
        <v>153</v>
      </c>
      <c r="C97" s="28">
        <v>5</v>
      </c>
      <c r="D97" s="7">
        <v>1</v>
      </c>
      <c r="E97" s="7">
        <v>1</v>
      </c>
      <c r="F97" s="7">
        <v>1</v>
      </c>
      <c r="G97" s="7">
        <v>1</v>
      </c>
      <c r="H97" s="7">
        <v>1</v>
      </c>
      <c r="I97" s="7">
        <v>1</v>
      </c>
      <c r="J97" s="7">
        <v>1</v>
      </c>
      <c r="K97" s="7">
        <v>1</v>
      </c>
      <c r="L97" s="7">
        <v>1</v>
      </c>
      <c r="M97" s="7">
        <v>1</v>
      </c>
      <c r="N97" s="7">
        <v>1</v>
      </c>
      <c r="O97" s="7">
        <v>1</v>
      </c>
      <c r="P97" s="7">
        <v>1</v>
      </c>
      <c r="Q97" s="7">
        <v>1</v>
      </c>
      <c r="R97" s="7">
        <v>1</v>
      </c>
      <c r="S97" s="7">
        <v>1</v>
      </c>
      <c r="T97" s="7">
        <v>1</v>
      </c>
      <c r="U97" s="7">
        <v>1</v>
      </c>
      <c r="V97" s="40">
        <f t="shared" si="2"/>
        <v>18</v>
      </c>
      <c r="W97" s="28">
        <v>33</v>
      </c>
    </row>
    <row r="98" spans="1:23" x14ac:dyDescent="0.2">
      <c r="A98" s="34" t="s">
        <v>190</v>
      </c>
      <c r="B98" s="34" t="s">
        <v>72</v>
      </c>
      <c r="D98" s="7" t="s">
        <v>128</v>
      </c>
      <c r="E98" s="7" t="s">
        <v>128</v>
      </c>
      <c r="F98" s="7" t="s">
        <v>128</v>
      </c>
      <c r="G98" s="7" t="s">
        <v>128</v>
      </c>
      <c r="H98" s="7" t="s">
        <v>128</v>
      </c>
      <c r="I98" s="7" t="s">
        <v>128</v>
      </c>
      <c r="J98" s="7">
        <v>1</v>
      </c>
      <c r="K98" s="7">
        <v>1</v>
      </c>
      <c r="L98" s="7">
        <v>1</v>
      </c>
      <c r="M98" s="7" t="s">
        <v>128</v>
      </c>
      <c r="N98" s="7">
        <v>1</v>
      </c>
      <c r="O98" s="7">
        <v>1</v>
      </c>
      <c r="P98" s="7" t="s">
        <v>128</v>
      </c>
      <c r="Q98" s="7">
        <v>1</v>
      </c>
      <c r="R98" s="7">
        <v>1</v>
      </c>
      <c r="S98" s="7" t="s">
        <v>128</v>
      </c>
      <c r="T98" s="7" t="s">
        <v>128</v>
      </c>
      <c r="U98" s="7">
        <v>1</v>
      </c>
      <c r="V98" s="40">
        <f t="shared" si="2"/>
        <v>8</v>
      </c>
      <c r="W98" s="28">
        <v>32</v>
      </c>
    </row>
    <row r="99" spans="1:23" x14ac:dyDescent="0.2">
      <c r="A99" s="34" t="s">
        <v>233</v>
      </c>
      <c r="B99" s="34" t="s">
        <v>131</v>
      </c>
      <c r="D99" s="7">
        <v>1</v>
      </c>
      <c r="E99" s="7">
        <v>1</v>
      </c>
      <c r="F99" s="7" t="s">
        <v>128</v>
      </c>
      <c r="G99" s="7" t="s">
        <v>128</v>
      </c>
      <c r="H99" s="7" t="s">
        <v>128</v>
      </c>
      <c r="I99" s="7" t="s">
        <v>128</v>
      </c>
      <c r="J99" s="7" t="s">
        <v>128</v>
      </c>
      <c r="K99" s="7" t="s">
        <v>128</v>
      </c>
      <c r="L99" s="7" t="s">
        <v>128</v>
      </c>
      <c r="M99" s="7" t="s">
        <v>128</v>
      </c>
      <c r="N99" s="7" t="s">
        <v>128</v>
      </c>
      <c r="O99" s="7" t="s">
        <v>128</v>
      </c>
      <c r="P99" s="7" t="s">
        <v>128</v>
      </c>
      <c r="Q99" s="7" t="s">
        <v>128</v>
      </c>
      <c r="R99" s="7" t="s">
        <v>128</v>
      </c>
      <c r="S99" s="7" t="s">
        <v>128</v>
      </c>
      <c r="T99" s="7" t="s">
        <v>128</v>
      </c>
      <c r="U99" s="7" t="s">
        <v>128</v>
      </c>
      <c r="V99" s="40">
        <f t="shared" si="2"/>
        <v>2</v>
      </c>
      <c r="W99" s="28">
        <v>10</v>
      </c>
    </row>
    <row r="100" spans="1:23" x14ac:dyDescent="0.2">
      <c r="A100" s="34" t="s">
        <v>86</v>
      </c>
      <c r="B100" s="34" t="s">
        <v>87</v>
      </c>
      <c r="C100" s="28">
        <v>16</v>
      </c>
      <c r="D100" s="7" t="s">
        <v>128</v>
      </c>
      <c r="E100" s="7">
        <v>1</v>
      </c>
      <c r="F100" s="7">
        <v>1</v>
      </c>
      <c r="G100" s="7">
        <v>1</v>
      </c>
      <c r="H100" s="7">
        <v>1</v>
      </c>
      <c r="I100" s="7">
        <v>1</v>
      </c>
      <c r="J100" s="7">
        <v>1</v>
      </c>
      <c r="K100" s="7">
        <v>1</v>
      </c>
      <c r="L100" s="7">
        <v>1</v>
      </c>
      <c r="M100" s="7" t="s">
        <v>128</v>
      </c>
      <c r="N100" s="7" t="s">
        <v>128</v>
      </c>
      <c r="O100" s="7" t="s">
        <v>128</v>
      </c>
      <c r="P100" s="7" t="s">
        <v>128</v>
      </c>
      <c r="Q100" s="7" t="s">
        <v>128</v>
      </c>
      <c r="R100" s="7" t="s">
        <v>128</v>
      </c>
      <c r="S100" s="7" t="s">
        <v>128</v>
      </c>
      <c r="T100" s="7" t="s">
        <v>128</v>
      </c>
      <c r="U100" s="7" t="s">
        <v>128</v>
      </c>
      <c r="V100" s="40">
        <f t="shared" si="2"/>
        <v>8</v>
      </c>
      <c r="W100" s="28">
        <v>24</v>
      </c>
    </row>
    <row r="101" spans="1:23" x14ac:dyDescent="0.2">
      <c r="A101" s="34" t="s">
        <v>196</v>
      </c>
      <c r="B101" s="34" t="s">
        <v>197</v>
      </c>
      <c r="D101" s="7">
        <v>1</v>
      </c>
      <c r="E101" s="7">
        <v>1</v>
      </c>
      <c r="F101" s="7" t="s">
        <v>128</v>
      </c>
      <c r="G101" s="7" t="s">
        <v>128</v>
      </c>
      <c r="H101" s="7" t="s">
        <v>128</v>
      </c>
      <c r="I101" s="7" t="s">
        <v>128</v>
      </c>
      <c r="J101" s="7" t="s">
        <v>128</v>
      </c>
      <c r="K101" s="7" t="s">
        <v>128</v>
      </c>
      <c r="L101" s="7" t="s">
        <v>128</v>
      </c>
      <c r="M101" s="7" t="s">
        <v>128</v>
      </c>
      <c r="N101" s="7" t="s">
        <v>128</v>
      </c>
      <c r="O101" s="7" t="s">
        <v>128</v>
      </c>
      <c r="P101" s="7" t="s">
        <v>128</v>
      </c>
      <c r="Q101" s="7" t="s">
        <v>128</v>
      </c>
      <c r="R101" s="7" t="s">
        <v>128</v>
      </c>
      <c r="S101" s="7" t="s">
        <v>128</v>
      </c>
      <c r="T101" s="7" t="s">
        <v>128</v>
      </c>
      <c r="U101" s="7" t="s">
        <v>128</v>
      </c>
      <c r="V101" s="40">
        <f t="shared" si="2"/>
        <v>2</v>
      </c>
      <c r="W101" s="28">
        <v>4</v>
      </c>
    </row>
    <row r="102" spans="1:23" x14ac:dyDescent="0.2">
      <c r="A102" s="34" t="s">
        <v>83</v>
      </c>
      <c r="B102" s="34" t="s">
        <v>76</v>
      </c>
      <c r="C102" s="28">
        <v>10</v>
      </c>
      <c r="D102" s="7" t="s">
        <v>128</v>
      </c>
      <c r="E102" s="7" t="s">
        <v>128</v>
      </c>
      <c r="F102" s="7" t="s">
        <v>128</v>
      </c>
      <c r="G102" s="7" t="s">
        <v>128</v>
      </c>
      <c r="H102" s="7" t="s">
        <v>128</v>
      </c>
      <c r="I102" s="7">
        <v>1</v>
      </c>
      <c r="K102" s="7">
        <v>1</v>
      </c>
      <c r="L102" s="7" t="s">
        <v>128</v>
      </c>
      <c r="M102" s="7">
        <v>1</v>
      </c>
      <c r="N102" s="7" t="s">
        <v>128</v>
      </c>
      <c r="O102" s="7" t="s">
        <v>128</v>
      </c>
      <c r="P102" s="7" t="s">
        <v>128</v>
      </c>
      <c r="Q102" s="7" t="s">
        <v>128</v>
      </c>
      <c r="R102" s="7" t="s">
        <v>128</v>
      </c>
      <c r="S102" s="7" t="s">
        <v>128</v>
      </c>
      <c r="T102" s="7" t="s">
        <v>128</v>
      </c>
      <c r="U102" s="7" t="s">
        <v>128</v>
      </c>
      <c r="V102" s="40">
        <f t="shared" si="2"/>
        <v>3</v>
      </c>
      <c r="W102" s="28">
        <v>13</v>
      </c>
    </row>
    <row r="103" spans="1:23" x14ac:dyDescent="0.2">
      <c r="A103" s="34" t="s">
        <v>187</v>
      </c>
      <c r="B103" s="34" t="s">
        <v>78</v>
      </c>
      <c r="D103" s="7" t="s">
        <v>128</v>
      </c>
      <c r="E103" s="7">
        <v>1</v>
      </c>
      <c r="F103" s="7">
        <v>1</v>
      </c>
      <c r="G103" s="7">
        <v>1</v>
      </c>
      <c r="H103" s="7">
        <v>1</v>
      </c>
      <c r="I103" s="7">
        <v>1</v>
      </c>
      <c r="J103" s="7">
        <v>1</v>
      </c>
      <c r="K103" s="7">
        <v>1</v>
      </c>
      <c r="L103" s="7">
        <v>1</v>
      </c>
      <c r="M103" s="7">
        <v>1</v>
      </c>
      <c r="N103" s="7">
        <v>1</v>
      </c>
      <c r="O103" s="7">
        <v>1</v>
      </c>
      <c r="P103" s="7">
        <v>1</v>
      </c>
      <c r="Q103" s="7">
        <v>1</v>
      </c>
      <c r="R103" s="7">
        <v>1</v>
      </c>
      <c r="S103" s="7">
        <v>1</v>
      </c>
      <c r="T103" s="7">
        <v>1</v>
      </c>
      <c r="U103" s="7">
        <v>1</v>
      </c>
      <c r="V103" s="40">
        <f t="shared" si="2"/>
        <v>17</v>
      </c>
      <c r="W103" s="28">
        <v>19</v>
      </c>
    </row>
    <row r="104" spans="1:23" x14ac:dyDescent="0.2">
      <c r="D104" s="34"/>
      <c r="V104" s="7"/>
    </row>
    <row r="105" spans="1:23" ht="11.25" customHeight="1" x14ac:dyDescent="0.2">
      <c r="A105" s="31" t="s">
        <v>159</v>
      </c>
    </row>
    <row r="106" spans="1:23" ht="11.25" customHeight="1" x14ac:dyDescent="0.2">
      <c r="A106" s="41" t="s">
        <v>234</v>
      </c>
    </row>
    <row r="107" spans="1:23" ht="11.25" customHeight="1" x14ac:dyDescent="0.2">
      <c r="A107" s="31" t="s">
        <v>161</v>
      </c>
    </row>
    <row r="108" spans="1:23" ht="11.25" customHeight="1" x14ac:dyDescent="0.2"/>
    <row r="109" spans="1:23" ht="11.25" customHeight="1" x14ac:dyDescent="0.2"/>
    <row r="110" spans="1:23" ht="11.25" customHeight="1" x14ac:dyDescent="0.2"/>
    <row r="111" spans="1:23" ht="11.25" customHeight="1" x14ac:dyDescent="0.2"/>
    <row r="113" spans="4:22" x14ac:dyDescent="0.2">
      <c r="D113" s="34"/>
      <c r="V113" s="7"/>
    </row>
    <row r="114" spans="4:22" x14ac:dyDescent="0.2">
      <c r="D114" s="34"/>
      <c r="V114" s="7"/>
    </row>
    <row r="115" spans="4:22" x14ac:dyDescent="0.2">
      <c r="D115" s="34"/>
      <c r="V115" s="7"/>
    </row>
    <row r="116" spans="4:22" x14ac:dyDescent="0.2">
      <c r="D116" s="34"/>
      <c r="V116" s="7"/>
    </row>
    <row r="117" spans="4:22" x14ac:dyDescent="0.2">
      <c r="D117" s="34"/>
      <c r="V117" s="7"/>
    </row>
    <row r="118" spans="4:22" x14ac:dyDescent="0.2">
      <c r="D118" s="34"/>
      <c r="V118" s="7"/>
    </row>
    <row r="119" spans="4:22" x14ac:dyDescent="0.2">
      <c r="D119" s="34"/>
      <c r="V119" s="7"/>
    </row>
    <row r="120" spans="4:22" x14ac:dyDescent="0.2">
      <c r="D120" s="34"/>
      <c r="V120" s="7"/>
    </row>
    <row r="121" spans="4:22" x14ac:dyDescent="0.2">
      <c r="D121" s="34"/>
      <c r="V121" s="7"/>
    </row>
    <row r="122" spans="4:22" x14ac:dyDescent="0.2">
      <c r="D122" s="34"/>
      <c r="V122" s="7"/>
    </row>
    <row r="123" spans="4:22" x14ac:dyDescent="0.2">
      <c r="D123" s="34"/>
      <c r="V123" s="7"/>
    </row>
    <row r="124" spans="4:22" x14ac:dyDescent="0.2">
      <c r="D124" s="34"/>
      <c r="V124" s="7"/>
    </row>
    <row r="125" spans="4:22" x14ac:dyDescent="0.2">
      <c r="D125" s="34"/>
      <c r="V125" s="7"/>
    </row>
    <row r="126" spans="4:22" x14ac:dyDescent="0.2">
      <c r="D126" s="34"/>
      <c r="V126" s="7"/>
    </row>
    <row r="127" spans="4:22" x14ac:dyDescent="0.2">
      <c r="D127" s="34"/>
      <c r="V127" s="7"/>
    </row>
    <row r="128" spans="4:22" x14ac:dyDescent="0.2">
      <c r="D128" s="34"/>
      <c r="V128" s="7"/>
    </row>
    <row r="129" spans="4:22" x14ac:dyDescent="0.2">
      <c r="D129" s="34"/>
      <c r="V129" s="7"/>
    </row>
    <row r="130" spans="4:22" x14ac:dyDescent="0.2">
      <c r="D130" s="34"/>
      <c r="V130" s="7"/>
    </row>
    <row r="131" spans="4:22" x14ac:dyDescent="0.2">
      <c r="D131" s="34"/>
      <c r="V131" s="7"/>
    </row>
    <row r="132" spans="4:22" x14ac:dyDescent="0.2">
      <c r="D132" s="34"/>
      <c r="V132" s="7"/>
    </row>
    <row r="133" spans="4:22" x14ac:dyDescent="0.2">
      <c r="D133" s="34"/>
      <c r="V133" s="7"/>
    </row>
    <row r="134" spans="4:22" x14ac:dyDescent="0.2">
      <c r="D134" s="34"/>
      <c r="V134" s="7"/>
    </row>
    <row r="135" spans="4:22" x14ac:dyDescent="0.2">
      <c r="D135" s="34"/>
      <c r="V135" s="7"/>
    </row>
    <row r="136" spans="4:22" x14ac:dyDescent="0.2">
      <c r="D136" s="34"/>
      <c r="V136" s="7"/>
    </row>
    <row r="137" spans="4:22" x14ac:dyDescent="0.2">
      <c r="D137" s="34"/>
      <c r="V137" s="7"/>
    </row>
    <row r="138" spans="4:22" x14ac:dyDescent="0.2">
      <c r="D138" s="34"/>
      <c r="V138" s="7"/>
    </row>
    <row r="139" spans="4:22" x14ac:dyDescent="0.2">
      <c r="D139" s="34"/>
      <c r="V139" s="7"/>
    </row>
    <row r="140" spans="4:22" x14ac:dyDescent="0.2">
      <c r="D140" s="34"/>
      <c r="V140" s="7"/>
    </row>
    <row r="141" spans="4:22" x14ac:dyDescent="0.2">
      <c r="D141" s="34"/>
      <c r="V141" s="7"/>
    </row>
    <row r="142" spans="4:22" x14ac:dyDescent="0.2">
      <c r="D142" s="34"/>
      <c r="V142" s="7"/>
    </row>
    <row r="143" spans="4:22" x14ac:dyDescent="0.2">
      <c r="D143" s="34"/>
      <c r="V143" s="7"/>
    </row>
    <row r="144" spans="4:22" x14ac:dyDescent="0.2">
      <c r="D144" s="34"/>
      <c r="V144" s="7"/>
    </row>
    <row r="145" spans="4:22" x14ac:dyDescent="0.2">
      <c r="D145" s="34"/>
      <c r="V145" s="7"/>
    </row>
    <row r="146" spans="4:22" x14ac:dyDescent="0.2">
      <c r="D146" s="34"/>
      <c r="V146" s="7"/>
    </row>
    <row r="147" spans="4:22" x14ac:dyDescent="0.2">
      <c r="D147" s="34"/>
      <c r="V147" s="7"/>
    </row>
    <row r="148" spans="4:22" x14ac:dyDescent="0.2">
      <c r="D148" s="34"/>
      <c r="V148" s="7"/>
    </row>
    <row r="149" spans="4:22" x14ac:dyDescent="0.2">
      <c r="D149" s="34"/>
      <c r="V149" s="7"/>
    </row>
    <row r="150" spans="4:22" x14ac:dyDescent="0.2">
      <c r="D150" s="34"/>
      <c r="V150" s="7"/>
    </row>
    <row r="151" spans="4:22" x14ac:dyDescent="0.2">
      <c r="D151" s="34"/>
      <c r="V151" s="7"/>
    </row>
    <row r="152" spans="4:22" x14ac:dyDescent="0.2">
      <c r="D152" s="34"/>
      <c r="V152" s="7"/>
    </row>
    <row r="153" spans="4:22" x14ac:dyDescent="0.2">
      <c r="D153" s="34"/>
      <c r="V153" s="7"/>
    </row>
    <row r="154" spans="4:22" x14ac:dyDescent="0.2">
      <c r="D154" s="34"/>
      <c r="V154" s="7"/>
    </row>
    <row r="155" spans="4:22" x14ac:dyDescent="0.2">
      <c r="D155" s="34"/>
      <c r="V155" s="7"/>
    </row>
    <row r="156" spans="4:22" x14ac:dyDescent="0.2">
      <c r="D156" s="34"/>
      <c r="V156" s="7"/>
    </row>
    <row r="157" spans="4:22" x14ac:dyDescent="0.2">
      <c r="D157" s="34"/>
      <c r="V157" s="7"/>
    </row>
    <row r="158" spans="4:22" x14ac:dyDescent="0.2">
      <c r="D158" s="34"/>
      <c r="V158" s="7"/>
    </row>
    <row r="159" spans="4:22" x14ac:dyDescent="0.2">
      <c r="D159" s="34"/>
      <c r="V159" s="7"/>
    </row>
    <row r="160" spans="4:22" x14ac:dyDescent="0.2">
      <c r="D160" s="34"/>
      <c r="V160" s="7"/>
    </row>
    <row r="161" spans="4:22" x14ac:dyDescent="0.2">
      <c r="D161" s="34"/>
      <c r="V161" s="7"/>
    </row>
    <row r="162" spans="4:22" x14ac:dyDescent="0.2">
      <c r="D162" s="34"/>
      <c r="V162" s="7"/>
    </row>
    <row r="163" spans="4:22" x14ac:dyDescent="0.2">
      <c r="D163" s="34"/>
      <c r="V163" s="7"/>
    </row>
    <row r="164" spans="4:22" x14ac:dyDescent="0.2">
      <c r="D164" s="34"/>
      <c r="V164" s="7"/>
    </row>
    <row r="165" spans="4:22" x14ac:dyDescent="0.2">
      <c r="D165" s="34"/>
      <c r="V165" s="7"/>
    </row>
    <row r="166" spans="4:22" x14ac:dyDescent="0.2">
      <c r="D166" s="34"/>
      <c r="V166" s="7"/>
    </row>
    <row r="167" spans="4:22" x14ac:dyDescent="0.2">
      <c r="D167" s="34"/>
      <c r="V167" s="7"/>
    </row>
    <row r="168" spans="4:22" x14ac:dyDescent="0.2">
      <c r="D168" s="34"/>
      <c r="V168" s="7"/>
    </row>
    <row r="169" spans="4:22" x14ac:dyDescent="0.2">
      <c r="D169" s="34"/>
      <c r="V169" s="7"/>
    </row>
    <row r="170" spans="4:22" x14ac:dyDescent="0.2">
      <c r="D170" s="34"/>
      <c r="V170" s="7"/>
    </row>
    <row r="171" spans="4:22" x14ac:dyDescent="0.2">
      <c r="D171" s="34"/>
      <c r="V171" s="7"/>
    </row>
    <row r="172" spans="4:22" x14ac:dyDescent="0.2">
      <c r="D172" s="34"/>
      <c r="V172" s="7"/>
    </row>
    <row r="173" spans="4:22" x14ac:dyDescent="0.2">
      <c r="D173" s="34"/>
      <c r="V173" s="7"/>
    </row>
    <row r="174" spans="4:22" x14ac:dyDescent="0.2">
      <c r="D174" s="34"/>
      <c r="V174" s="7"/>
    </row>
    <row r="175" spans="4:22" x14ac:dyDescent="0.2">
      <c r="D175" s="34"/>
      <c r="V175" s="7"/>
    </row>
    <row r="176" spans="4:22" x14ac:dyDescent="0.2">
      <c r="D176" s="34"/>
      <c r="V176" s="7"/>
    </row>
    <row r="177" spans="4:22" x14ac:dyDescent="0.2">
      <c r="D177" s="34"/>
      <c r="V177" s="7"/>
    </row>
    <row r="178" spans="4:22" x14ac:dyDescent="0.2">
      <c r="D178" s="34"/>
      <c r="V178" s="7"/>
    </row>
    <row r="179" spans="4:22" x14ac:dyDescent="0.2">
      <c r="D179" s="34"/>
      <c r="V179" s="7"/>
    </row>
    <row r="180" spans="4:22" x14ac:dyDescent="0.2">
      <c r="D180" s="34"/>
      <c r="V180" s="7"/>
    </row>
    <row r="181" spans="4:22" x14ac:dyDescent="0.2">
      <c r="D181" s="34"/>
      <c r="V181" s="7"/>
    </row>
    <row r="182" spans="4:22" x14ac:dyDescent="0.2">
      <c r="D182" s="34"/>
      <c r="V182" s="7"/>
    </row>
    <row r="183" spans="4:22" x14ac:dyDescent="0.2">
      <c r="D183" s="34"/>
      <c r="V183" s="7"/>
    </row>
    <row r="184" spans="4:22" x14ac:dyDescent="0.2">
      <c r="D184" s="34"/>
      <c r="V184" s="7"/>
    </row>
    <row r="185" spans="4:22" x14ac:dyDescent="0.2">
      <c r="D185" s="34"/>
      <c r="V185" s="7"/>
    </row>
    <row r="186" spans="4:22" x14ac:dyDescent="0.2">
      <c r="D186" s="34"/>
      <c r="V186" s="7"/>
    </row>
    <row r="187" spans="4:22" x14ac:dyDescent="0.2">
      <c r="D187" s="34"/>
      <c r="V187" s="7"/>
    </row>
    <row r="188" spans="4:22" x14ac:dyDescent="0.2">
      <c r="D188" s="34"/>
      <c r="V188" s="7"/>
    </row>
    <row r="189" spans="4:22" x14ac:dyDescent="0.2">
      <c r="D189" s="34"/>
      <c r="V189" s="7"/>
    </row>
    <row r="190" spans="4:22" x14ac:dyDescent="0.2">
      <c r="D190" s="34"/>
      <c r="V190" s="7"/>
    </row>
    <row r="191" spans="4:22" x14ac:dyDescent="0.2">
      <c r="D191" s="34"/>
      <c r="V191" s="7"/>
    </row>
    <row r="192" spans="4:22" x14ac:dyDescent="0.2">
      <c r="D192" s="34"/>
      <c r="V192" s="7"/>
    </row>
    <row r="193" spans="4:22" x14ac:dyDescent="0.2">
      <c r="D193" s="34"/>
      <c r="V193" s="7"/>
    </row>
    <row r="194" spans="4:22" x14ac:dyDescent="0.2">
      <c r="D194" s="34"/>
      <c r="V194" s="7"/>
    </row>
    <row r="195" spans="4:22" x14ac:dyDescent="0.2">
      <c r="D195" s="34"/>
      <c r="V195" s="7"/>
    </row>
    <row r="196" spans="4:22" x14ac:dyDescent="0.2">
      <c r="D196" s="34"/>
      <c r="V196" s="7"/>
    </row>
    <row r="197" spans="4:22" x14ac:dyDescent="0.2">
      <c r="D197" s="34"/>
      <c r="V197" s="7"/>
    </row>
    <row r="198" spans="4:22" x14ac:dyDescent="0.2">
      <c r="D198" s="34"/>
      <c r="V198" s="7"/>
    </row>
    <row r="199" spans="4:22" x14ac:dyDescent="0.2">
      <c r="D199" s="34"/>
      <c r="V199" s="7"/>
    </row>
    <row r="200" spans="4:22" x14ac:dyDescent="0.2">
      <c r="D200" s="34"/>
      <c r="V200" s="7"/>
    </row>
    <row r="201" spans="4:22" x14ac:dyDescent="0.2">
      <c r="D201" s="34"/>
      <c r="V201" s="7"/>
    </row>
    <row r="202" spans="4:22" x14ac:dyDescent="0.2">
      <c r="D202" s="34"/>
      <c r="V202" s="7"/>
    </row>
    <row r="203" spans="4:22" x14ac:dyDescent="0.2">
      <c r="D203" s="34"/>
      <c r="V203" s="7"/>
    </row>
    <row r="204" spans="4:22" x14ac:dyDescent="0.2">
      <c r="D204" s="34"/>
      <c r="V204" s="7"/>
    </row>
    <row r="205" spans="4:22" x14ac:dyDescent="0.2">
      <c r="D205" s="34"/>
      <c r="V205" s="7"/>
    </row>
    <row r="206" spans="4:22" x14ac:dyDescent="0.2">
      <c r="D206" s="34"/>
      <c r="V206" s="7"/>
    </row>
    <row r="207" spans="4:22" x14ac:dyDescent="0.2">
      <c r="D207" s="34"/>
      <c r="V207" s="7"/>
    </row>
    <row r="208" spans="4:22" x14ac:dyDescent="0.2">
      <c r="D208" s="34"/>
      <c r="V208" s="7"/>
    </row>
    <row r="209" spans="4:22" x14ac:dyDescent="0.2">
      <c r="D209" s="34"/>
      <c r="V209" s="7"/>
    </row>
    <row r="210" spans="4:22" x14ac:dyDescent="0.2">
      <c r="D210" s="34"/>
      <c r="V210" s="7"/>
    </row>
    <row r="211" spans="4:22" x14ac:dyDescent="0.2">
      <c r="D211" s="34"/>
      <c r="V211" s="7"/>
    </row>
    <row r="212" spans="4:22" x14ac:dyDescent="0.2">
      <c r="D212" s="34"/>
      <c r="V212" s="7"/>
    </row>
    <row r="213" spans="4:22" x14ac:dyDescent="0.2">
      <c r="D213" s="34"/>
      <c r="V213" s="7"/>
    </row>
    <row r="214" spans="4:22" x14ac:dyDescent="0.2">
      <c r="D214" s="34"/>
      <c r="V214" s="7"/>
    </row>
    <row r="215" spans="4:22" x14ac:dyDescent="0.2">
      <c r="D215" s="34"/>
      <c r="V215" s="7"/>
    </row>
    <row r="216" spans="4:22" x14ac:dyDescent="0.2">
      <c r="D216" s="34"/>
      <c r="V216" s="7"/>
    </row>
    <row r="217" spans="4:22" x14ac:dyDescent="0.2">
      <c r="D217" s="34"/>
      <c r="V217" s="7"/>
    </row>
    <row r="218" spans="4:22" x14ac:dyDescent="0.2">
      <c r="D218" s="34"/>
      <c r="V218" s="7"/>
    </row>
    <row r="219" spans="4:22" x14ac:dyDescent="0.2">
      <c r="D219" s="34"/>
      <c r="V219" s="7"/>
    </row>
    <row r="220" spans="4:22" x14ac:dyDescent="0.2">
      <c r="D220" s="34"/>
      <c r="V220" s="7"/>
    </row>
    <row r="221" spans="4:22" x14ac:dyDescent="0.2">
      <c r="D221" s="34"/>
      <c r="V221" s="7"/>
    </row>
    <row r="222" spans="4:22" x14ac:dyDescent="0.2">
      <c r="D222" s="34"/>
      <c r="V222" s="7"/>
    </row>
    <row r="223" spans="4:22" x14ac:dyDescent="0.2">
      <c r="D223" s="34"/>
      <c r="V223" s="7"/>
    </row>
    <row r="224" spans="4:22" x14ac:dyDescent="0.2">
      <c r="D224" s="34"/>
      <c r="V224" s="7"/>
    </row>
    <row r="225" spans="4:22" x14ac:dyDescent="0.2">
      <c r="D225" s="34"/>
      <c r="V225" s="7"/>
    </row>
    <row r="226" spans="4:22" x14ac:dyDescent="0.2">
      <c r="D226" s="34"/>
      <c r="V226" s="7"/>
    </row>
    <row r="227" spans="4:22" x14ac:dyDescent="0.2">
      <c r="D227" s="34"/>
      <c r="V227" s="7"/>
    </row>
    <row r="228" spans="4:22" x14ac:dyDescent="0.2">
      <c r="D228" s="34"/>
      <c r="V228" s="7"/>
    </row>
    <row r="229" spans="4:22" x14ac:dyDescent="0.2">
      <c r="D229" s="34"/>
      <c r="V229" s="7"/>
    </row>
    <row r="230" spans="4:22" x14ac:dyDescent="0.2">
      <c r="D230" s="34"/>
      <c r="V230" s="7"/>
    </row>
    <row r="231" spans="4:22" x14ac:dyDescent="0.2">
      <c r="D231" s="34"/>
      <c r="V231" s="7"/>
    </row>
    <row r="232" spans="4:22" x14ac:dyDescent="0.2">
      <c r="D232" s="34"/>
      <c r="V232" s="7"/>
    </row>
    <row r="233" spans="4:22" x14ac:dyDescent="0.2">
      <c r="D233" s="34"/>
      <c r="V233" s="7"/>
    </row>
    <row r="234" spans="4:22" x14ac:dyDescent="0.2">
      <c r="D234" s="34"/>
      <c r="V234" s="7"/>
    </row>
    <row r="235" spans="4:22" x14ac:dyDescent="0.2">
      <c r="D235" s="34"/>
      <c r="V235" s="7"/>
    </row>
    <row r="236" spans="4:22" x14ac:dyDescent="0.2">
      <c r="D236" s="34"/>
      <c r="V236" s="7"/>
    </row>
    <row r="237" spans="4:22" x14ac:dyDescent="0.2">
      <c r="D237" s="34"/>
      <c r="V237" s="7"/>
    </row>
    <row r="238" spans="4:22" x14ac:dyDescent="0.2">
      <c r="D238" s="34"/>
      <c r="V238" s="7"/>
    </row>
    <row r="239" spans="4:22" x14ac:dyDescent="0.2">
      <c r="D239" s="34"/>
      <c r="V239" s="7"/>
    </row>
    <row r="240" spans="4:22" x14ac:dyDescent="0.2">
      <c r="D240" s="34"/>
      <c r="V240" s="7"/>
    </row>
    <row r="241" spans="4:22" x14ac:dyDescent="0.2">
      <c r="D241" s="34"/>
      <c r="V241" s="7"/>
    </row>
    <row r="242" spans="4:22" x14ac:dyDescent="0.2">
      <c r="D242" s="34"/>
      <c r="V242" s="7"/>
    </row>
    <row r="243" spans="4:22" x14ac:dyDescent="0.2">
      <c r="D243" s="34"/>
      <c r="V243" s="7"/>
    </row>
    <row r="244" spans="4:22" x14ac:dyDescent="0.2">
      <c r="D244" s="34"/>
      <c r="V244" s="7"/>
    </row>
    <row r="245" spans="4:22" x14ac:dyDescent="0.2">
      <c r="D245" s="34"/>
      <c r="V245" s="7"/>
    </row>
    <row r="246" spans="4:22" x14ac:dyDescent="0.2">
      <c r="D246" s="34"/>
      <c r="V246" s="7"/>
    </row>
    <row r="247" spans="4:22" x14ac:dyDescent="0.2">
      <c r="D247" s="34"/>
      <c r="V247" s="7"/>
    </row>
    <row r="248" spans="4:22" x14ac:dyDescent="0.2">
      <c r="D248" s="34"/>
      <c r="V248" s="7"/>
    </row>
    <row r="249" spans="4:22" x14ac:dyDescent="0.2">
      <c r="D249" s="34"/>
      <c r="V249" s="7"/>
    </row>
    <row r="250" spans="4:22" x14ac:dyDescent="0.2">
      <c r="D250" s="34"/>
      <c r="V250" s="7"/>
    </row>
    <row r="251" spans="4:22" x14ac:dyDescent="0.2">
      <c r="D251" s="34"/>
      <c r="V251" s="7"/>
    </row>
    <row r="252" spans="4:22" x14ac:dyDescent="0.2">
      <c r="D252" s="34"/>
      <c r="V252" s="7"/>
    </row>
    <row r="253" spans="4:22" x14ac:dyDescent="0.2">
      <c r="D253" s="34"/>
      <c r="V253" s="7"/>
    </row>
    <row r="254" spans="4:22" x14ac:dyDescent="0.2">
      <c r="D254" s="34"/>
      <c r="V254" s="7"/>
    </row>
    <row r="255" spans="4:22" x14ac:dyDescent="0.2">
      <c r="D255" s="34"/>
      <c r="V255" s="7"/>
    </row>
    <row r="256" spans="4:22" x14ac:dyDescent="0.2">
      <c r="D256" s="34"/>
      <c r="V256" s="7"/>
    </row>
    <row r="257" spans="4:22" x14ac:dyDescent="0.2">
      <c r="D257" s="34"/>
      <c r="V257" s="7"/>
    </row>
    <row r="258" spans="4:22" x14ac:dyDescent="0.2">
      <c r="D258" s="34"/>
      <c r="V258" s="7"/>
    </row>
    <row r="259" spans="4:22" x14ac:dyDescent="0.2">
      <c r="D259" s="34"/>
      <c r="V259" s="7"/>
    </row>
    <row r="260" spans="4:22" x14ac:dyDescent="0.2">
      <c r="D260" s="34"/>
      <c r="V260" s="7"/>
    </row>
    <row r="261" spans="4:22" x14ac:dyDescent="0.2">
      <c r="D261" s="34"/>
      <c r="V261" s="7"/>
    </row>
    <row r="262" spans="4:22" x14ac:dyDescent="0.2">
      <c r="D262" s="34"/>
      <c r="V262" s="7"/>
    </row>
    <row r="263" spans="4:22" x14ac:dyDescent="0.2">
      <c r="D263" s="34"/>
      <c r="V263" s="7"/>
    </row>
    <row r="264" spans="4:22" x14ac:dyDescent="0.2">
      <c r="D264" s="34"/>
      <c r="V264" s="7"/>
    </row>
    <row r="265" spans="4:22" x14ac:dyDescent="0.2">
      <c r="D265" s="34"/>
      <c r="V265" s="7"/>
    </row>
    <row r="266" spans="4:22" x14ac:dyDescent="0.2">
      <c r="D266" s="34"/>
      <c r="V266" s="7"/>
    </row>
    <row r="267" spans="4:22" x14ac:dyDescent="0.2">
      <c r="D267" s="34"/>
      <c r="V267" s="7"/>
    </row>
    <row r="268" spans="4:22" x14ac:dyDescent="0.2">
      <c r="D268" s="34"/>
      <c r="V268" s="7"/>
    </row>
    <row r="269" spans="4:22" x14ac:dyDescent="0.2">
      <c r="D269" s="34"/>
      <c r="V269" s="7"/>
    </row>
    <row r="270" spans="4:22" x14ac:dyDescent="0.2">
      <c r="D270" s="34"/>
      <c r="V270" s="7"/>
    </row>
    <row r="271" spans="4:22" x14ac:dyDescent="0.2">
      <c r="D271" s="34"/>
      <c r="V271" s="7"/>
    </row>
    <row r="272" spans="4:22" x14ac:dyDescent="0.2">
      <c r="D272" s="34"/>
      <c r="V272" s="7"/>
    </row>
    <row r="273" spans="4:22" x14ac:dyDescent="0.2">
      <c r="D273" s="34"/>
      <c r="V273" s="7"/>
    </row>
    <row r="274" spans="4:22" x14ac:dyDescent="0.2">
      <c r="D274" s="34"/>
      <c r="V274" s="7"/>
    </row>
    <row r="275" spans="4:22" x14ac:dyDescent="0.2">
      <c r="D275" s="34"/>
      <c r="V275" s="7"/>
    </row>
    <row r="276" spans="4:22" x14ac:dyDescent="0.2">
      <c r="D276" s="34"/>
      <c r="V276" s="7"/>
    </row>
    <row r="277" spans="4:22" x14ac:dyDescent="0.2">
      <c r="D277" s="34"/>
      <c r="V277" s="7"/>
    </row>
    <row r="278" spans="4:22" x14ac:dyDescent="0.2">
      <c r="D278" s="34"/>
      <c r="V278" s="7"/>
    </row>
    <row r="279" spans="4:22" x14ac:dyDescent="0.2">
      <c r="D279" s="34"/>
      <c r="V279" s="7"/>
    </row>
    <row r="280" spans="4:22" x14ac:dyDescent="0.2">
      <c r="D280" s="34"/>
      <c r="V280" s="7"/>
    </row>
    <row r="281" spans="4:22" x14ac:dyDescent="0.2">
      <c r="D281" s="34"/>
      <c r="V281" s="7"/>
    </row>
    <row r="282" spans="4:22" x14ac:dyDescent="0.2">
      <c r="D282" s="34"/>
      <c r="V282" s="7"/>
    </row>
    <row r="283" spans="4:22" x14ac:dyDescent="0.2">
      <c r="D283" s="34"/>
      <c r="V283" s="7"/>
    </row>
    <row r="284" spans="4:22" x14ac:dyDescent="0.2">
      <c r="D284" s="34"/>
      <c r="V284" s="7"/>
    </row>
    <row r="285" spans="4:22" x14ac:dyDescent="0.2">
      <c r="D285" s="34"/>
      <c r="V285" s="7"/>
    </row>
    <row r="286" spans="4:22" x14ac:dyDescent="0.2">
      <c r="D286" s="34"/>
      <c r="V286" s="7"/>
    </row>
    <row r="287" spans="4:22" x14ac:dyDescent="0.2">
      <c r="D287" s="34"/>
      <c r="V287" s="7"/>
    </row>
    <row r="288" spans="4:22" x14ac:dyDescent="0.2">
      <c r="D288" s="34"/>
      <c r="V288" s="7"/>
    </row>
    <row r="289" spans="4:22" x14ac:dyDescent="0.2">
      <c r="D289" s="34"/>
      <c r="V289" s="7"/>
    </row>
    <row r="290" spans="4:22" x14ac:dyDescent="0.2">
      <c r="D290" s="34"/>
      <c r="V290" s="7"/>
    </row>
    <row r="291" spans="4:22" x14ac:dyDescent="0.2">
      <c r="D291" s="34"/>
      <c r="V291" s="7"/>
    </row>
    <row r="292" spans="4:22" x14ac:dyDescent="0.2">
      <c r="D292" s="34"/>
      <c r="V292" s="7"/>
    </row>
    <row r="293" spans="4:22" x14ac:dyDescent="0.2">
      <c r="D293" s="34"/>
      <c r="V293" s="7"/>
    </row>
    <row r="294" spans="4:22" x14ac:dyDescent="0.2">
      <c r="D294" s="34"/>
      <c r="V294" s="7"/>
    </row>
    <row r="295" spans="4:22" x14ac:dyDescent="0.2">
      <c r="D295" s="34"/>
      <c r="V295" s="7"/>
    </row>
    <row r="296" spans="4:22" x14ac:dyDescent="0.2">
      <c r="D296" s="34"/>
      <c r="V296" s="7"/>
    </row>
    <row r="297" spans="4:22" x14ac:dyDescent="0.2">
      <c r="D297" s="34"/>
      <c r="V297" s="7"/>
    </row>
    <row r="298" spans="4:22" x14ac:dyDescent="0.2">
      <c r="D298" s="34"/>
      <c r="V298" s="7"/>
    </row>
    <row r="299" spans="4:22" x14ac:dyDescent="0.2">
      <c r="D299" s="34"/>
      <c r="V299" s="7"/>
    </row>
    <row r="300" spans="4:22" x14ac:dyDescent="0.2">
      <c r="D300" s="34"/>
      <c r="V300" s="7"/>
    </row>
    <row r="301" spans="4:22" x14ac:dyDescent="0.2">
      <c r="D301" s="34"/>
      <c r="V301" s="7"/>
    </row>
    <row r="302" spans="4:22" x14ac:dyDescent="0.2">
      <c r="D302" s="34"/>
      <c r="V302" s="7"/>
    </row>
    <row r="303" spans="4:22" x14ac:dyDescent="0.2">
      <c r="D303" s="34"/>
      <c r="V303" s="7"/>
    </row>
    <row r="304" spans="4:22" x14ac:dyDescent="0.2">
      <c r="D304" s="34"/>
      <c r="V304" s="7"/>
    </row>
    <row r="305" spans="4:22" x14ac:dyDescent="0.2">
      <c r="D305" s="34"/>
      <c r="V305" s="7"/>
    </row>
    <row r="306" spans="4:22" x14ac:dyDescent="0.2">
      <c r="D306" s="34"/>
      <c r="V306" s="7"/>
    </row>
    <row r="307" spans="4:22" x14ac:dyDescent="0.2">
      <c r="D307" s="34"/>
      <c r="V307" s="7"/>
    </row>
    <row r="308" spans="4:22" x14ac:dyDescent="0.2">
      <c r="D308" s="34"/>
      <c r="V308" s="7"/>
    </row>
    <row r="309" spans="4:22" x14ac:dyDescent="0.2">
      <c r="D309" s="34"/>
      <c r="V309" s="7"/>
    </row>
    <row r="310" spans="4:22" x14ac:dyDescent="0.2">
      <c r="D310" s="34"/>
      <c r="V310" s="7"/>
    </row>
    <row r="311" spans="4:22" x14ac:dyDescent="0.2">
      <c r="D311" s="34"/>
      <c r="V311" s="7"/>
    </row>
    <row r="312" spans="4:22" x14ac:dyDescent="0.2">
      <c r="D312" s="34"/>
      <c r="V312" s="7"/>
    </row>
    <row r="313" spans="4:22" x14ac:dyDescent="0.2">
      <c r="D313" s="34"/>
      <c r="V313" s="7"/>
    </row>
    <row r="314" spans="4:22" x14ac:dyDescent="0.2">
      <c r="D314" s="34"/>
      <c r="V314" s="7"/>
    </row>
    <row r="315" spans="4:22" x14ac:dyDescent="0.2">
      <c r="D315" s="34"/>
      <c r="V315" s="7"/>
    </row>
    <row r="316" spans="4:22" x14ac:dyDescent="0.2">
      <c r="D316" s="34"/>
      <c r="V316" s="7"/>
    </row>
    <row r="317" spans="4:22" x14ac:dyDescent="0.2">
      <c r="D317" s="34"/>
      <c r="V317" s="7"/>
    </row>
    <row r="318" spans="4:22" x14ac:dyDescent="0.2">
      <c r="D318" s="34"/>
      <c r="V318" s="7"/>
    </row>
    <row r="319" spans="4:22" x14ac:dyDescent="0.2">
      <c r="D319" s="34"/>
      <c r="V319" s="7"/>
    </row>
    <row r="320" spans="4:22" x14ac:dyDescent="0.2">
      <c r="D320" s="34"/>
      <c r="V320" s="7"/>
    </row>
    <row r="321" spans="4:22" x14ac:dyDescent="0.2">
      <c r="D321" s="34"/>
      <c r="V321" s="7"/>
    </row>
    <row r="322" spans="4:22" x14ac:dyDescent="0.2">
      <c r="D322" s="34"/>
      <c r="V322" s="7"/>
    </row>
    <row r="323" spans="4:22" x14ac:dyDescent="0.2">
      <c r="D323" s="34"/>
      <c r="V323" s="7"/>
    </row>
    <row r="324" spans="4:22" x14ac:dyDescent="0.2">
      <c r="D324" s="34"/>
      <c r="V324" s="7"/>
    </row>
    <row r="325" spans="4:22" x14ac:dyDescent="0.2">
      <c r="D325" s="34"/>
      <c r="V325" s="7"/>
    </row>
    <row r="326" spans="4:22" x14ac:dyDescent="0.2">
      <c r="D326" s="34"/>
      <c r="V326" s="7"/>
    </row>
    <row r="327" spans="4:22" x14ac:dyDescent="0.2">
      <c r="D327" s="34"/>
      <c r="V327" s="7"/>
    </row>
    <row r="328" spans="4:22" x14ac:dyDescent="0.2">
      <c r="D328" s="34"/>
      <c r="V328" s="7"/>
    </row>
    <row r="329" spans="4:22" x14ac:dyDescent="0.2">
      <c r="D329" s="34"/>
      <c r="V329" s="7"/>
    </row>
    <row r="330" spans="4:22" x14ac:dyDescent="0.2">
      <c r="D330" s="34"/>
      <c r="V330" s="7"/>
    </row>
    <row r="331" spans="4:22" x14ac:dyDescent="0.2">
      <c r="D331" s="34"/>
      <c r="V331" s="7"/>
    </row>
    <row r="332" spans="4:22" x14ac:dyDescent="0.2">
      <c r="D332" s="34"/>
      <c r="V332" s="7"/>
    </row>
    <row r="333" spans="4:22" x14ac:dyDescent="0.2">
      <c r="D333" s="34"/>
      <c r="V333" s="7"/>
    </row>
    <row r="334" spans="4:22" x14ac:dyDescent="0.2">
      <c r="D334" s="34"/>
      <c r="V334" s="7"/>
    </row>
    <row r="335" spans="4:22" x14ac:dyDescent="0.2">
      <c r="D335" s="34"/>
      <c r="V335" s="7"/>
    </row>
  </sheetData>
  <mergeCells count="2">
    <mergeCell ref="A28:W29"/>
    <mergeCell ref="A32:W33"/>
  </mergeCells>
  <pageMargins left="0.15748031496062992" right="0.15748031496062992" top="0.19685039370078741" bottom="0.19685039370078741" header="0.51181102362204722" footer="0.51181102362204722"/>
  <pageSetup paperSize="9" orientation="portrait" horizontalDpi="360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17"/>
  <sheetViews>
    <sheetView workbookViewId="0">
      <selection sqref="A1:XFD1048576"/>
    </sheetView>
  </sheetViews>
  <sheetFormatPr defaultRowHeight="11.25" x14ac:dyDescent="0.2"/>
  <cols>
    <col min="1" max="1" width="12.42578125" style="22" bestFit="1" customWidth="1"/>
    <col min="2" max="2" width="6.28515625" style="22" bestFit="1" customWidth="1"/>
    <col min="3" max="3" width="3" style="6" bestFit="1" customWidth="1"/>
    <col min="4" max="4" width="3.5703125" style="7" bestFit="1" customWidth="1"/>
    <col min="5" max="12" width="3" style="7" bestFit="1" customWidth="1"/>
    <col min="13" max="13" width="3.5703125" style="7" bestFit="1" customWidth="1"/>
    <col min="14" max="21" width="3" style="7" bestFit="1" customWidth="1"/>
    <col min="22" max="22" width="3.28515625" style="22" bestFit="1" customWidth="1"/>
    <col min="23" max="23" width="3.5703125" style="22" bestFit="1" customWidth="1"/>
    <col min="24" max="24" width="3" style="22" bestFit="1" customWidth="1"/>
    <col min="25" max="25" width="3.5703125" style="22" bestFit="1" customWidth="1"/>
    <col min="26" max="256" width="9.140625" style="22"/>
    <col min="257" max="257" width="12.42578125" style="22" bestFit="1" customWidth="1"/>
    <col min="258" max="258" width="6.28515625" style="22" bestFit="1" customWidth="1"/>
    <col min="259" max="259" width="3" style="22" bestFit="1" customWidth="1"/>
    <col min="260" max="260" width="3.5703125" style="22" bestFit="1" customWidth="1"/>
    <col min="261" max="268" width="3" style="22" bestFit="1" customWidth="1"/>
    <col min="269" max="269" width="3.5703125" style="22" bestFit="1" customWidth="1"/>
    <col min="270" max="277" width="3" style="22" bestFit="1" customWidth="1"/>
    <col min="278" max="278" width="3.28515625" style="22" bestFit="1" customWidth="1"/>
    <col min="279" max="279" width="3.5703125" style="22" bestFit="1" customWidth="1"/>
    <col min="280" max="280" width="3" style="22" bestFit="1" customWidth="1"/>
    <col min="281" max="281" width="3.5703125" style="22" bestFit="1" customWidth="1"/>
    <col min="282" max="512" width="9.140625" style="22"/>
    <col min="513" max="513" width="12.42578125" style="22" bestFit="1" customWidth="1"/>
    <col min="514" max="514" width="6.28515625" style="22" bestFit="1" customWidth="1"/>
    <col min="515" max="515" width="3" style="22" bestFit="1" customWidth="1"/>
    <col min="516" max="516" width="3.5703125" style="22" bestFit="1" customWidth="1"/>
    <col min="517" max="524" width="3" style="22" bestFit="1" customWidth="1"/>
    <col min="525" max="525" width="3.5703125" style="22" bestFit="1" customWidth="1"/>
    <col min="526" max="533" width="3" style="22" bestFit="1" customWidth="1"/>
    <col min="534" max="534" width="3.28515625" style="22" bestFit="1" customWidth="1"/>
    <col min="535" max="535" width="3.5703125" style="22" bestFit="1" customWidth="1"/>
    <col min="536" max="536" width="3" style="22" bestFit="1" customWidth="1"/>
    <col min="537" max="537" width="3.5703125" style="22" bestFit="1" customWidth="1"/>
    <col min="538" max="768" width="9.140625" style="22"/>
    <col min="769" max="769" width="12.42578125" style="22" bestFit="1" customWidth="1"/>
    <col min="770" max="770" width="6.28515625" style="22" bestFit="1" customWidth="1"/>
    <col min="771" max="771" width="3" style="22" bestFit="1" customWidth="1"/>
    <col min="772" max="772" width="3.5703125" style="22" bestFit="1" customWidth="1"/>
    <col min="773" max="780" width="3" style="22" bestFit="1" customWidth="1"/>
    <col min="781" max="781" width="3.5703125" style="22" bestFit="1" customWidth="1"/>
    <col min="782" max="789" width="3" style="22" bestFit="1" customWidth="1"/>
    <col min="790" max="790" width="3.28515625" style="22" bestFit="1" customWidth="1"/>
    <col min="791" max="791" width="3.5703125" style="22" bestFit="1" customWidth="1"/>
    <col min="792" max="792" width="3" style="22" bestFit="1" customWidth="1"/>
    <col min="793" max="793" width="3.5703125" style="22" bestFit="1" customWidth="1"/>
    <col min="794" max="1024" width="9.140625" style="22"/>
    <col min="1025" max="1025" width="12.42578125" style="22" bestFit="1" customWidth="1"/>
    <col min="1026" max="1026" width="6.28515625" style="22" bestFit="1" customWidth="1"/>
    <col min="1027" max="1027" width="3" style="22" bestFit="1" customWidth="1"/>
    <col min="1028" max="1028" width="3.5703125" style="22" bestFit="1" customWidth="1"/>
    <col min="1029" max="1036" width="3" style="22" bestFit="1" customWidth="1"/>
    <col min="1037" max="1037" width="3.5703125" style="22" bestFit="1" customWidth="1"/>
    <col min="1038" max="1045" width="3" style="22" bestFit="1" customWidth="1"/>
    <col min="1046" max="1046" width="3.28515625" style="22" bestFit="1" customWidth="1"/>
    <col min="1047" max="1047" width="3.5703125" style="22" bestFit="1" customWidth="1"/>
    <col min="1048" max="1048" width="3" style="22" bestFit="1" customWidth="1"/>
    <col min="1049" max="1049" width="3.5703125" style="22" bestFit="1" customWidth="1"/>
    <col min="1050" max="1280" width="9.140625" style="22"/>
    <col min="1281" max="1281" width="12.42578125" style="22" bestFit="1" customWidth="1"/>
    <col min="1282" max="1282" width="6.28515625" style="22" bestFit="1" customWidth="1"/>
    <col min="1283" max="1283" width="3" style="22" bestFit="1" customWidth="1"/>
    <col min="1284" max="1284" width="3.5703125" style="22" bestFit="1" customWidth="1"/>
    <col min="1285" max="1292" width="3" style="22" bestFit="1" customWidth="1"/>
    <col min="1293" max="1293" width="3.5703125" style="22" bestFit="1" customWidth="1"/>
    <col min="1294" max="1301" width="3" style="22" bestFit="1" customWidth="1"/>
    <col min="1302" max="1302" width="3.28515625" style="22" bestFit="1" customWidth="1"/>
    <col min="1303" max="1303" width="3.5703125" style="22" bestFit="1" customWidth="1"/>
    <col min="1304" max="1304" width="3" style="22" bestFit="1" customWidth="1"/>
    <col min="1305" max="1305" width="3.5703125" style="22" bestFit="1" customWidth="1"/>
    <col min="1306" max="1536" width="9.140625" style="22"/>
    <col min="1537" max="1537" width="12.42578125" style="22" bestFit="1" customWidth="1"/>
    <col min="1538" max="1538" width="6.28515625" style="22" bestFit="1" customWidth="1"/>
    <col min="1539" max="1539" width="3" style="22" bestFit="1" customWidth="1"/>
    <col min="1540" max="1540" width="3.5703125" style="22" bestFit="1" customWidth="1"/>
    <col min="1541" max="1548" width="3" style="22" bestFit="1" customWidth="1"/>
    <col min="1549" max="1549" width="3.5703125" style="22" bestFit="1" customWidth="1"/>
    <col min="1550" max="1557" width="3" style="22" bestFit="1" customWidth="1"/>
    <col min="1558" max="1558" width="3.28515625" style="22" bestFit="1" customWidth="1"/>
    <col min="1559" max="1559" width="3.5703125" style="22" bestFit="1" customWidth="1"/>
    <col min="1560" max="1560" width="3" style="22" bestFit="1" customWidth="1"/>
    <col min="1561" max="1561" width="3.5703125" style="22" bestFit="1" customWidth="1"/>
    <col min="1562" max="1792" width="9.140625" style="22"/>
    <col min="1793" max="1793" width="12.42578125" style="22" bestFit="1" customWidth="1"/>
    <col min="1794" max="1794" width="6.28515625" style="22" bestFit="1" customWidth="1"/>
    <col min="1795" max="1795" width="3" style="22" bestFit="1" customWidth="1"/>
    <col min="1796" max="1796" width="3.5703125" style="22" bestFit="1" customWidth="1"/>
    <col min="1797" max="1804" width="3" style="22" bestFit="1" customWidth="1"/>
    <col min="1805" max="1805" width="3.5703125" style="22" bestFit="1" customWidth="1"/>
    <col min="1806" max="1813" width="3" style="22" bestFit="1" customWidth="1"/>
    <col min="1814" max="1814" width="3.28515625" style="22" bestFit="1" customWidth="1"/>
    <col min="1815" max="1815" width="3.5703125" style="22" bestFit="1" customWidth="1"/>
    <col min="1816" max="1816" width="3" style="22" bestFit="1" customWidth="1"/>
    <col min="1817" max="1817" width="3.5703125" style="22" bestFit="1" customWidth="1"/>
    <col min="1818" max="2048" width="9.140625" style="22"/>
    <col min="2049" max="2049" width="12.42578125" style="22" bestFit="1" customWidth="1"/>
    <col min="2050" max="2050" width="6.28515625" style="22" bestFit="1" customWidth="1"/>
    <col min="2051" max="2051" width="3" style="22" bestFit="1" customWidth="1"/>
    <col min="2052" max="2052" width="3.5703125" style="22" bestFit="1" customWidth="1"/>
    <col min="2053" max="2060" width="3" style="22" bestFit="1" customWidth="1"/>
    <col min="2061" max="2061" width="3.5703125" style="22" bestFit="1" customWidth="1"/>
    <col min="2062" max="2069" width="3" style="22" bestFit="1" customWidth="1"/>
    <col min="2070" max="2070" width="3.28515625" style="22" bestFit="1" customWidth="1"/>
    <col min="2071" max="2071" width="3.5703125" style="22" bestFit="1" customWidth="1"/>
    <col min="2072" max="2072" width="3" style="22" bestFit="1" customWidth="1"/>
    <col min="2073" max="2073" width="3.5703125" style="22" bestFit="1" customWidth="1"/>
    <col min="2074" max="2304" width="9.140625" style="22"/>
    <col min="2305" max="2305" width="12.42578125" style="22" bestFit="1" customWidth="1"/>
    <col min="2306" max="2306" width="6.28515625" style="22" bestFit="1" customWidth="1"/>
    <col min="2307" max="2307" width="3" style="22" bestFit="1" customWidth="1"/>
    <col min="2308" max="2308" width="3.5703125" style="22" bestFit="1" customWidth="1"/>
    <col min="2309" max="2316" width="3" style="22" bestFit="1" customWidth="1"/>
    <col min="2317" max="2317" width="3.5703125" style="22" bestFit="1" customWidth="1"/>
    <col min="2318" max="2325" width="3" style="22" bestFit="1" customWidth="1"/>
    <col min="2326" max="2326" width="3.28515625" style="22" bestFit="1" customWidth="1"/>
    <col min="2327" max="2327" width="3.5703125" style="22" bestFit="1" customWidth="1"/>
    <col min="2328" max="2328" width="3" style="22" bestFit="1" customWidth="1"/>
    <col min="2329" max="2329" width="3.5703125" style="22" bestFit="1" customWidth="1"/>
    <col min="2330" max="2560" width="9.140625" style="22"/>
    <col min="2561" max="2561" width="12.42578125" style="22" bestFit="1" customWidth="1"/>
    <col min="2562" max="2562" width="6.28515625" style="22" bestFit="1" customWidth="1"/>
    <col min="2563" max="2563" width="3" style="22" bestFit="1" customWidth="1"/>
    <col min="2564" max="2564" width="3.5703125" style="22" bestFit="1" customWidth="1"/>
    <col min="2565" max="2572" width="3" style="22" bestFit="1" customWidth="1"/>
    <col min="2573" max="2573" width="3.5703125" style="22" bestFit="1" customWidth="1"/>
    <col min="2574" max="2581" width="3" style="22" bestFit="1" customWidth="1"/>
    <col min="2582" max="2582" width="3.28515625" style="22" bestFit="1" customWidth="1"/>
    <col min="2583" max="2583" width="3.5703125" style="22" bestFit="1" customWidth="1"/>
    <col min="2584" max="2584" width="3" style="22" bestFit="1" customWidth="1"/>
    <col min="2585" max="2585" width="3.5703125" style="22" bestFit="1" customWidth="1"/>
    <col min="2586" max="2816" width="9.140625" style="22"/>
    <col min="2817" max="2817" width="12.42578125" style="22" bestFit="1" customWidth="1"/>
    <col min="2818" max="2818" width="6.28515625" style="22" bestFit="1" customWidth="1"/>
    <col min="2819" max="2819" width="3" style="22" bestFit="1" customWidth="1"/>
    <col min="2820" max="2820" width="3.5703125" style="22" bestFit="1" customWidth="1"/>
    <col min="2821" max="2828" width="3" style="22" bestFit="1" customWidth="1"/>
    <col min="2829" max="2829" width="3.5703125" style="22" bestFit="1" customWidth="1"/>
    <col min="2830" max="2837" width="3" style="22" bestFit="1" customWidth="1"/>
    <col min="2838" max="2838" width="3.28515625" style="22" bestFit="1" customWidth="1"/>
    <col min="2839" max="2839" width="3.5703125" style="22" bestFit="1" customWidth="1"/>
    <col min="2840" max="2840" width="3" style="22" bestFit="1" customWidth="1"/>
    <col min="2841" max="2841" width="3.5703125" style="22" bestFit="1" customWidth="1"/>
    <col min="2842" max="3072" width="9.140625" style="22"/>
    <col min="3073" max="3073" width="12.42578125" style="22" bestFit="1" customWidth="1"/>
    <col min="3074" max="3074" width="6.28515625" style="22" bestFit="1" customWidth="1"/>
    <col min="3075" max="3075" width="3" style="22" bestFit="1" customWidth="1"/>
    <col min="3076" max="3076" width="3.5703125" style="22" bestFit="1" customWidth="1"/>
    <col min="3077" max="3084" width="3" style="22" bestFit="1" customWidth="1"/>
    <col min="3085" max="3085" width="3.5703125" style="22" bestFit="1" customWidth="1"/>
    <col min="3086" max="3093" width="3" style="22" bestFit="1" customWidth="1"/>
    <col min="3094" max="3094" width="3.28515625" style="22" bestFit="1" customWidth="1"/>
    <col min="3095" max="3095" width="3.5703125" style="22" bestFit="1" customWidth="1"/>
    <col min="3096" max="3096" width="3" style="22" bestFit="1" customWidth="1"/>
    <col min="3097" max="3097" width="3.5703125" style="22" bestFit="1" customWidth="1"/>
    <col min="3098" max="3328" width="9.140625" style="22"/>
    <col min="3329" max="3329" width="12.42578125" style="22" bestFit="1" customWidth="1"/>
    <col min="3330" max="3330" width="6.28515625" style="22" bestFit="1" customWidth="1"/>
    <col min="3331" max="3331" width="3" style="22" bestFit="1" customWidth="1"/>
    <col min="3332" max="3332" width="3.5703125" style="22" bestFit="1" customWidth="1"/>
    <col min="3333" max="3340" width="3" style="22" bestFit="1" customWidth="1"/>
    <col min="3341" max="3341" width="3.5703125" style="22" bestFit="1" customWidth="1"/>
    <col min="3342" max="3349" width="3" style="22" bestFit="1" customWidth="1"/>
    <col min="3350" max="3350" width="3.28515625" style="22" bestFit="1" customWidth="1"/>
    <col min="3351" max="3351" width="3.5703125" style="22" bestFit="1" customWidth="1"/>
    <col min="3352" max="3352" width="3" style="22" bestFit="1" customWidth="1"/>
    <col min="3353" max="3353" width="3.5703125" style="22" bestFit="1" customWidth="1"/>
    <col min="3354" max="3584" width="9.140625" style="22"/>
    <col min="3585" max="3585" width="12.42578125" style="22" bestFit="1" customWidth="1"/>
    <col min="3586" max="3586" width="6.28515625" style="22" bestFit="1" customWidth="1"/>
    <col min="3587" max="3587" width="3" style="22" bestFit="1" customWidth="1"/>
    <col min="3588" max="3588" width="3.5703125" style="22" bestFit="1" customWidth="1"/>
    <col min="3589" max="3596" width="3" style="22" bestFit="1" customWidth="1"/>
    <col min="3597" max="3597" width="3.5703125" style="22" bestFit="1" customWidth="1"/>
    <col min="3598" max="3605" width="3" style="22" bestFit="1" customWidth="1"/>
    <col min="3606" max="3606" width="3.28515625" style="22" bestFit="1" customWidth="1"/>
    <col min="3607" max="3607" width="3.5703125" style="22" bestFit="1" customWidth="1"/>
    <col min="3608" max="3608" width="3" style="22" bestFit="1" customWidth="1"/>
    <col min="3609" max="3609" width="3.5703125" style="22" bestFit="1" customWidth="1"/>
    <col min="3610" max="3840" width="9.140625" style="22"/>
    <col min="3841" max="3841" width="12.42578125" style="22" bestFit="1" customWidth="1"/>
    <col min="3842" max="3842" width="6.28515625" style="22" bestFit="1" customWidth="1"/>
    <col min="3843" max="3843" width="3" style="22" bestFit="1" customWidth="1"/>
    <col min="3844" max="3844" width="3.5703125" style="22" bestFit="1" customWidth="1"/>
    <col min="3845" max="3852" width="3" style="22" bestFit="1" customWidth="1"/>
    <col min="3853" max="3853" width="3.5703125" style="22" bestFit="1" customWidth="1"/>
    <col min="3854" max="3861" width="3" style="22" bestFit="1" customWidth="1"/>
    <col min="3862" max="3862" width="3.28515625" style="22" bestFit="1" customWidth="1"/>
    <col min="3863" max="3863" width="3.5703125" style="22" bestFit="1" customWidth="1"/>
    <col min="3864" max="3864" width="3" style="22" bestFit="1" customWidth="1"/>
    <col min="3865" max="3865" width="3.5703125" style="22" bestFit="1" customWidth="1"/>
    <col min="3866" max="4096" width="9.140625" style="22"/>
    <col min="4097" max="4097" width="12.42578125" style="22" bestFit="1" customWidth="1"/>
    <col min="4098" max="4098" width="6.28515625" style="22" bestFit="1" customWidth="1"/>
    <col min="4099" max="4099" width="3" style="22" bestFit="1" customWidth="1"/>
    <col min="4100" max="4100" width="3.5703125" style="22" bestFit="1" customWidth="1"/>
    <col min="4101" max="4108" width="3" style="22" bestFit="1" customWidth="1"/>
    <col min="4109" max="4109" width="3.5703125" style="22" bestFit="1" customWidth="1"/>
    <col min="4110" max="4117" width="3" style="22" bestFit="1" customWidth="1"/>
    <col min="4118" max="4118" width="3.28515625" style="22" bestFit="1" customWidth="1"/>
    <col min="4119" max="4119" width="3.5703125" style="22" bestFit="1" customWidth="1"/>
    <col min="4120" max="4120" width="3" style="22" bestFit="1" customWidth="1"/>
    <col min="4121" max="4121" width="3.5703125" style="22" bestFit="1" customWidth="1"/>
    <col min="4122" max="4352" width="9.140625" style="22"/>
    <col min="4353" max="4353" width="12.42578125" style="22" bestFit="1" customWidth="1"/>
    <col min="4354" max="4354" width="6.28515625" style="22" bestFit="1" customWidth="1"/>
    <col min="4355" max="4355" width="3" style="22" bestFit="1" customWidth="1"/>
    <col min="4356" max="4356" width="3.5703125" style="22" bestFit="1" customWidth="1"/>
    <col min="4357" max="4364" width="3" style="22" bestFit="1" customWidth="1"/>
    <col min="4365" max="4365" width="3.5703125" style="22" bestFit="1" customWidth="1"/>
    <col min="4366" max="4373" width="3" style="22" bestFit="1" customWidth="1"/>
    <col min="4374" max="4374" width="3.28515625" style="22" bestFit="1" customWidth="1"/>
    <col min="4375" max="4375" width="3.5703125" style="22" bestFit="1" customWidth="1"/>
    <col min="4376" max="4376" width="3" style="22" bestFit="1" customWidth="1"/>
    <col min="4377" max="4377" width="3.5703125" style="22" bestFit="1" customWidth="1"/>
    <col min="4378" max="4608" width="9.140625" style="22"/>
    <col min="4609" max="4609" width="12.42578125" style="22" bestFit="1" customWidth="1"/>
    <col min="4610" max="4610" width="6.28515625" style="22" bestFit="1" customWidth="1"/>
    <col min="4611" max="4611" width="3" style="22" bestFit="1" customWidth="1"/>
    <col min="4612" max="4612" width="3.5703125" style="22" bestFit="1" customWidth="1"/>
    <col min="4613" max="4620" width="3" style="22" bestFit="1" customWidth="1"/>
    <col min="4621" max="4621" width="3.5703125" style="22" bestFit="1" customWidth="1"/>
    <col min="4622" max="4629" width="3" style="22" bestFit="1" customWidth="1"/>
    <col min="4630" max="4630" width="3.28515625" style="22" bestFit="1" customWidth="1"/>
    <col min="4631" max="4631" width="3.5703125" style="22" bestFit="1" customWidth="1"/>
    <col min="4632" max="4632" width="3" style="22" bestFit="1" customWidth="1"/>
    <col min="4633" max="4633" width="3.5703125" style="22" bestFit="1" customWidth="1"/>
    <col min="4634" max="4864" width="9.140625" style="22"/>
    <col min="4865" max="4865" width="12.42578125" style="22" bestFit="1" customWidth="1"/>
    <col min="4866" max="4866" width="6.28515625" style="22" bestFit="1" customWidth="1"/>
    <col min="4867" max="4867" width="3" style="22" bestFit="1" customWidth="1"/>
    <col min="4868" max="4868" width="3.5703125" style="22" bestFit="1" customWidth="1"/>
    <col min="4869" max="4876" width="3" style="22" bestFit="1" customWidth="1"/>
    <col min="4877" max="4877" width="3.5703125" style="22" bestFit="1" customWidth="1"/>
    <col min="4878" max="4885" width="3" style="22" bestFit="1" customWidth="1"/>
    <col min="4886" max="4886" width="3.28515625" style="22" bestFit="1" customWidth="1"/>
    <col min="4887" max="4887" width="3.5703125" style="22" bestFit="1" customWidth="1"/>
    <col min="4888" max="4888" width="3" style="22" bestFit="1" customWidth="1"/>
    <col min="4889" max="4889" width="3.5703125" style="22" bestFit="1" customWidth="1"/>
    <col min="4890" max="5120" width="9.140625" style="22"/>
    <col min="5121" max="5121" width="12.42578125" style="22" bestFit="1" customWidth="1"/>
    <col min="5122" max="5122" width="6.28515625" style="22" bestFit="1" customWidth="1"/>
    <col min="5123" max="5123" width="3" style="22" bestFit="1" customWidth="1"/>
    <col min="5124" max="5124" width="3.5703125" style="22" bestFit="1" customWidth="1"/>
    <col min="5125" max="5132" width="3" style="22" bestFit="1" customWidth="1"/>
    <col min="5133" max="5133" width="3.5703125" style="22" bestFit="1" customWidth="1"/>
    <col min="5134" max="5141" width="3" style="22" bestFit="1" customWidth="1"/>
    <col min="5142" max="5142" width="3.28515625" style="22" bestFit="1" customWidth="1"/>
    <col min="5143" max="5143" width="3.5703125" style="22" bestFit="1" customWidth="1"/>
    <col min="5144" max="5144" width="3" style="22" bestFit="1" customWidth="1"/>
    <col min="5145" max="5145" width="3.5703125" style="22" bestFit="1" customWidth="1"/>
    <col min="5146" max="5376" width="9.140625" style="22"/>
    <col min="5377" max="5377" width="12.42578125" style="22" bestFit="1" customWidth="1"/>
    <col min="5378" max="5378" width="6.28515625" style="22" bestFit="1" customWidth="1"/>
    <col min="5379" max="5379" width="3" style="22" bestFit="1" customWidth="1"/>
    <col min="5380" max="5380" width="3.5703125" style="22" bestFit="1" customWidth="1"/>
    <col min="5381" max="5388" width="3" style="22" bestFit="1" customWidth="1"/>
    <col min="5389" max="5389" width="3.5703125" style="22" bestFit="1" customWidth="1"/>
    <col min="5390" max="5397" width="3" style="22" bestFit="1" customWidth="1"/>
    <col min="5398" max="5398" width="3.28515625" style="22" bestFit="1" customWidth="1"/>
    <col min="5399" max="5399" width="3.5703125" style="22" bestFit="1" customWidth="1"/>
    <col min="5400" max="5400" width="3" style="22" bestFit="1" customWidth="1"/>
    <col min="5401" max="5401" width="3.5703125" style="22" bestFit="1" customWidth="1"/>
    <col min="5402" max="5632" width="9.140625" style="22"/>
    <col min="5633" max="5633" width="12.42578125" style="22" bestFit="1" customWidth="1"/>
    <col min="5634" max="5634" width="6.28515625" style="22" bestFit="1" customWidth="1"/>
    <col min="5635" max="5635" width="3" style="22" bestFit="1" customWidth="1"/>
    <col min="5636" max="5636" width="3.5703125" style="22" bestFit="1" customWidth="1"/>
    <col min="5637" max="5644" width="3" style="22" bestFit="1" customWidth="1"/>
    <col min="5645" max="5645" width="3.5703125" style="22" bestFit="1" customWidth="1"/>
    <col min="5646" max="5653" width="3" style="22" bestFit="1" customWidth="1"/>
    <col min="5654" max="5654" width="3.28515625" style="22" bestFit="1" customWidth="1"/>
    <col min="5655" max="5655" width="3.5703125" style="22" bestFit="1" customWidth="1"/>
    <col min="5656" max="5656" width="3" style="22" bestFit="1" customWidth="1"/>
    <col min="5657" max="5657" width="3.5703125" style="22" bestFit="1" customWidth="1"/>
    <col min="5658" max="5888" width="9.140625" style="22"/>
    <col min="5889" max="5889" width="12.42578125" style="22" bestFit="1" customWidth="1"/>
    <col min="5890" max="5890" width="6.28515625" style="22" bestFit="1" customWidth="1"/>
    <col min="5891" max="5891" width="3" style="22" bestFit="1" customWidth="1"/>
    <col min="5892" max="5892" width="3.5703125" style="22" bestFit="1" customWidth="1"/>
    <col min="5893" max="5900" width="3" style="22" bestFit="1" customWidth="1"/>
    <col min="5901" max="5901" width="3.5703125" style="22" bestFit="1" customWidth="1"/>
    <col min="5902" max="5909" width="3" style="22" bestFit="1" customWidth="1"/>
    <col min="5910" max="5910" width="3.28515625" style="22" bestFit="1" customWidth="1"/>
    <col min="5911" max="5911" width="3.5703125" style="22" bestFit="1" customWidth="1"/>
    <col min="5912" max="5912" width="3" style="22" bestFit="1" customWidth="1"/>
    <col min="5913" max="5913" width="3.5703125" style="22" bestFit="1" customWidth="1"/>
    <col min="5914" max="6144" width="9.140625" style="22"/>
    <col min="6145" max="6145" width="12.42578125" style="22" bestFit="1" customWidth="1"/>
    <col min="6146" max="6146" width="6.28515625" style="22" bestFit="1" customWidth="1"/>
    <col min="6147" max="6147" width="3" style="22" bestFit="1" customWidth="1"/>
    <col min="6148" max="6148" width="3.5703125" style="22" bestFit="1" customWidth="1"/>
    <col min="6149" max="6156" width="3" style="22" bestFit="1" customWidth="1"/>
    <col min="6157" max="6157" width="3.5703125" style="22" bestFit="1" customWidth="1"/>
    <col min="6158" max="6165" width="3" style="22" bestFit="1" customWidth="1"/>
    <col min="6166" max="6166" width="3.28515625" style="22" bestFit="1" customWidth="1"/>
    <col min="6167" max="6167" width="3.5703125" style="22" bestFit="1" customWidth="1"/>
    <col min="6168" max="6168" width="3" style="22" bestFit="1" customWidth="1"/>
    <col min="6169" max="6169" width="3.5703125" style="22" bestFit="1" customWidth="1"/>
    <col min="6170" max="6400" width="9.140625" style="22"/>
    <col min="6401" max="6401" width="12.42578125" style="22" bestFit="1" customWidth="1"/>
    <col min="6402" max="6402" width="6.28515625" style="22" bestFit="1" customWidth="1"/>
    <col min="6403" max="6403" width="3" style="22" bestFit="1" customWidth="1"/>
    <col min="6404" max="6404" width="3.5703125" style="22" bestFit="1" customWidth="1"/>
    <col min="6405" max="6412" width="3" style="22" bestFit="1" customWidth="1"/>
    <col min="6413" max="6413" width="3.5703125" style="22" bestFit="1" customWidth="1"/>
    <col min="6414" max="6421" width="3" style="22" bestFit="1" customWidth="1"/>
    <col min="6422" max="6422" width="3.28515625" style="22" bestFit="1" customWidth="1"/>
    <col min="6423" max="6423" width="3.5703125" style="22" bestFit="1" customWidth="1"/>
    <col min="6424" max="6424" width="3" style="22" bestFit="1" customWidth="1"/>
    <col min="6425" max="6425" width="3.5703125" style="22" bestFit="1" customWidth="1"/>
    <col min="6426" max="6656" width="9.140625" style="22"/>
    <col min="6657" max="6657" width="12.42578125" style="22" bestFit="1" customWidth="1"/>
    <col min="6658" max="6658" width="6.28515625" style="22" bestFit="1" customWidth="1"/>
    <col min="6659" max="6659" width="3" style="22" bestFit="1" customWidth="1"/>
    <col min="6660" max="6660" width="3.5703125" style="22" bestFit="1" customWidth="1"/>
    <col min="6661" max="6668" width="3" style="22" bestFit="1" customWidth="1"/>
    <col min="6669" max="6669" width="3.5703125" style="22" bestFit="1" customWidth="1"/>
    <col min="6670" max="6677" width="3" style="22" bestFit="1" customWidth="1"/>
    <col min="6678" max="6678" width="3.28515625" style="22" bestFit="1" customWidth="1"/>
    <col min="6679" max="6679" width="3.5703125" style="22" bestFit="1" customWidth="1"/>
    <col min="6680" max="6680" width="3" style="22" bestFit="1" customWidth="1"/>
    <col min="6681" max="6681" width="3.5703125" style="22" bestFit="1" customWidth="1"/>
    <col min="6682" max="6912" width="9.140625" style="22"/>
    <col min="6913" max="6913" width="12.42578125" style="22" bestFit="1" customWidth="1"/>
    <col min="6914" max="6914" width="6.28515625" style="22" bestFit="1" customWidth="1"/>
    <col min="6915" max="6915" width="3" style="22" bestFit="1" customWidth="1"/>
    <col min="6916" max="6916" width="3.5703125" style="22" bestFit="1" customWidth="1"/>
    <col min="6917" max="6924" width="3" style="22" bestFit="1" customWidth="1"/>
    <col min="6925" max="6925" width="3.5703125" style="22" bestFit="1" customWidth="1"/>
    <col min="6926" max="6933" width="3" style="22" bestFit="1" customWidth="1"/>
    <col min="6934" max="6934" width="3.28515625" style="22" bestFit="1" customWidth="1"/>
    <col min="6935" max="6935" width="3.5703125" style="22" bestFit="1" customWidth="1"/>
    <col min="6936" max="6936" width="3" style="22" bestFit="1" customWidth="1"/>
    <col min="6937" max="6937" width="3.5703125" style="22" bestFit="1" customWidth="1"/>
    <col min="6938" max="7168" width="9.140625" style="22"/>
    <col min="7169" max="7169" width="12.42578125" style="22" bestFit="1" customWidth="1"/>
    <col min="7170" max="7170" width="6.28515625" style="22" bestFit="1" customWidth="1"/>
    <col min="7171" max="7171" width="3" style="22" bestFit="1" customWidth="1"/>
    <col min="7172" max="7172" width="3.5703125" style="22" bestFit="1" customWidth="1"/>
    <col min="7173" max="7180" width="3" style="22" bestFit="1" customWidth="1"/>
    <col min="7181" max="7181" width="3.5703125" style="22" bestFit="1" customWidth="1"/>
    <col min="7182" max="7189" width="3" style="22" bestFit="1" customWidth="1"/>
    <col min="7190" max="7190" width="3.28515625" style="22" bestFit="1" customWidth="1"/>
    <col min="7191" max="7191" width="3.5703125" style="22" bestFit="1" customWidth="1"/>
    <col min="7192" max="7192" width="3" style="22" bestFit="1" customWidth="1"/>
    <col min="7193" max="7193" width="3.5703125" style="22" bestFit="1" customWidth="1"/>
    <col min="7194" max="7424" width="9.140625" style="22"/>
    <col min="7425" max="7425" width="12.42578125" style="22" bestFit="1" customWidth="1"/>
    <col min="7426" max="7426" width="6.28515625" style="22" bestFit="1" customWidth="1"/>
    <col min="7427" max="7427" width="3" style="22" bestFit="1" customWidth="1"/>
    <col min="7428" max="7428" width="3.5703125" style="22" bestFit="1" customWidth="1"/>
    <col min="7429" max="7436" width="3" style="22" bestFit="1" customWidth="1"/>
    <col min="7437" max="7437" width="3.5703125" style="22" bestFit="1" customWidth="1"/>
    <col min="7438" max="7445" width="3" style="22" bestFit="1" customWidth="1"/>
    <col min="7446" max="7446" width="3.28515625" style="22" bestFit="1" customWidth="1"/>
    <col min="7447" max="7447" width="3.5703125" style="22" bestFit="1" customWidth="1"/>
    <col min="7448" max="7448" width="3" style="22" bestFit="1" customWidth="1"/>
    <col min="7449" max="7449" width="3.5703125" style="22" bestFit="1" customWidth="1"/>
    <col min="7450" max="7680" width="9.140625" style="22"/>
    <col min="7681" max="7681" width="12.42578125" style="22" bestFit="1" customWidth="1"/>
    <col min="7682" max="7682" width="6.28515625" style="22" bestFit="1" customWidth="1"/>
    <col min="7683" max="7683" width="3" style="22" bestFit="1" customWidth="1"/>
    <col min="7684" max="7684" width="3.5703125" style="22" bestFit="1" customWidth="1"/>
    <col min="7685" max="7692" width="3" style="22" bestFit="1" customWidth="1"/>
    <col min="7693" max="7693" width="3.5703125" style="22" bestFit="1" customWidth="1"/>
    <col min="7694" max="7701" width="3" style="22" bestFit="1" customWidth="1"/>
    <col min="7702" max="7702" width="3.28515625" style="22" bestFit="1" customWidth="1"/>
    <col min="7703" max="7703" width="3.5703125" style="22" bestFit="1" customWidth="1"/>
    <col min="7704" max="7704" width="3" style="22" bestFit="1" customWidth="1"/>
    <col min="7705" max="7705" width="3.5703125" style="22" bestFit="1" customWidth="1"/>
    <col min="7706" max="7936" width="9.140625" style="22"/>
    <col min="7937" max="7937" width="12.42578125" style="22" bestFit="1" customWidth="1"/>
    <col min="7938" max="7938" width="6.28515625" style="22" bestFit="1" customWidth="1"/>
    <col min="7939" max="7939" width="3" style="22" bestFit="1" customWidth="1"/>
    <col min="7940" max="7940" width="3.5703125" style="22" bestFit="1" customWidth="1"/>
    <col min="7941" max="7948" width="3" style="22" bestFit="1" customWidth="1"/>
    <col min="7949" max="7949" width="3.5703125" style="22" bestFit="1" customWidth="1"/>
    <col min="7950" max="7957" width="3" style="22" bestFit="1" customWidth="1"/>
    <col min="7958" max="7958" width="3.28515625" style="22" bestFit="1" customWidth="1"/>
    <col min="7959" max="7959" width="3.5703125" style="22" bestFit="1" customWidth="1"/>
    <col min="7960" max="7960" width="3" style="22" bestFit="1" customWidth="1"/>
    <col min="7961" max="7961" width="3.5703125" style="22" bestFit="1" customWidth="1"/>
    <col min="7962" max="8192" width="9.140625" style="22"/>
    <col min="8193" max="8193" width="12.42578125" style="22" bestFit="1" customWidth="1"/>
    <col min="8194" max="8194" width="6.28515625" style="22" bestFit="1" customWidth="1"/>
    <col min="8195" max="8195" width="3" style="22" bestFit="1" customWidth="1"/>
    <col min="8196" max="8196" width="3.5703125" style="22" bestFit="1" customWidth="1"/>
    <col min="8197" max="8204" width="3" style="22" bestFit="1" customWidth="1"/>
    <col min="8205" max="8205" width="3.5703125" style="22" bestFit="1" customWidth="1"/>
    <col min="8206" max="8213" width="3" style="22" bestFit="1" customWidth="1"/>
    <col min="8214" max="8214" width="3.28515625" style="22" bestFit="1" customWidth="1"/>
    <col min="8215" max="8215" width="3.5703125" style="22" bestFit="1" customWidth="1"/>
    <col min="8216" max="8216" width="3" style="22" bestFit="1" customWidth="1"/>
    <col min="8217" max="8217" width="3.5703125" style="22" bestFit="1" customWidth="1"/>
    <col min="8218" max="8448" width="9.140625" style="22"/>
    <col min="8449" max="8449" width="12.42578125" style="22" bestFit="1" customWidth="1"/>
    <col min="8450" max="8450" width="6.28515625" style="22" bestFit="1" customWidth="1"/>
    <col min="8451" max="8451" width="3" style="22" bestFit="1" customWidth="1"/>
    <col min="8452" max="8452" width="3.5703125" style="22" bestFit="1" customWidth="1"/>
    <col min="8453" max="8460" width="3" style="22" bestFit="1" customWidth="1"/>
    <col min="8461" max="8461" width="3.5703125" style="22" bestFit="1" customWidth="1"/>
    <col min="8462" max="8469" width="3" style="22" bestFit="1" customWidth="1"/>
    <col min="8470" max="8470" width="3.28515625" style="22" bestFit="1" customWidth="1"/>
    <col min="8471" max="8471" width="3.5703125" style="22" bestFit="1" customWidth="1"/>
    <col min="8472" max="8472" width="3" style="22" bestFit="1" customWidth="1"/>
    <col min="8473" max="8473" width="3.5703125" style="22" bestFit="1" customWidth="1"/>
    <col min="8474" max="8704" width="9.140625" style="22"/>
    <col min="8705" max="8705" width="12.42578125" style="22" bestFit="1" customWidth="1"/>
    <col min="8706" max="8706" width="6.28515625" style="22" bestFit="1" customWidth="1"/>
    <col min="8707" max="8707" width="3" style="22" bestFit="1" customWidth="1"/>
    <col min="8708" max="8708" width="3.5703125" style="22" bestFit="1" customWidth="1"/>
    <col min="8709" max="8716" width="3" style="22" bestFit="1" customWidth="1"/>
    <col min="8717" max="8717" width="3.5703125" style="22" bestFit="1" customWidth="1"/>
    <col min="8718" max="8725" width="3" style="22" bestFit="1" customWidth="1"/>
    <col min="8726" max="8726" width="3.28515625" style="22" bestFit="1" customWidth="1"/>
    <col min="8727" max="8727" width="3.5703125" style="22" bestFit="1" customWidth="1"/>
    <col min="8728" max="8728" width="3" style="22" bestFit="1" customWidth="1"/>
    <col min="8729" max="8729" width="3.5703125" style="22" bestFit="1" customWidth="1"/>
    <col min="8730" max="8960" width="9.140625" style="22"/>
    <col min="8961" max="8961" width="12.42578125" style="22" bestFit="1" customWidth="1"/>
    <col min="8962" max="8962" width="6.28515625" style="22" bestFit="1" customWidth="1"/>
    <col min="8963" max="8963" width="3" style="22" bestFit="1" customWidth="1"/>
    <col min="8964" max="8964" width="3.5703125" style="22" bestFit="1" customWidth="1"/>
    <col min="8965" max="8972" width="3" style="22" bestFit="1" customWidth="1"/>
    <col min="8973" max="8973" width="3.5703125" style="22" bestFit="1" customWidth="1"/>
    <col min="8974" max="8981" width="3" style="22" bestFit="1" customWidth="1"/>
    <col min="8982" max="8982" width="3.28515625" style="22" bestFit="1" customWidth="1"/>
    <col min="8983" max="8983" width="3.5703125" style="22" bestFit="1" customWidth="1"/>
    <col min="8984" max="8984" width="3" style="22" bestFit="1" customWidth="1"/>
    <col min="8985" max="8985" width="3.5703125" style="22" bestFit="1" customWidth="1"/>
    <col min="8986" max="9216" width="9.140625" style="22"/>
    <col min="9217" max="9217" width="12.42578125" style="22" bestFit="1" customWidth="1"/>
    <col min="9218" max="9218" width="6.28515625" style="22" bestFit="1" customWidth="1"/>
    <col min="9219" max="9219" width="3" style="22" bestFit="1" customWidth="1"/>
    <col min="9220" max="9220" width="3.5703125" style="22" bestFit="1" customWidth="1"/>
    <col min="9221" max="9228" width="3" style="22" bestFit="1" customWidth="1"/>
    <col min="9229" max="9229" width="3.5703125" style="22" bestFit="1" customWidth="1"/>
    <col min="9230" max="9237" width="3" style="22" bestFit="1" customWidth="1"/>
    <col min="9238" max="9238" width="3.28515625" style="22" bestFit="1" customWidth="1"/>
    <col min="9239" max="9239" width="3.5703125" style="22" bestFit="1" customWidth="1"/>
    <col min="9240" max="9240" width="3" style="22" bestFit="1" customWidth="1"/>
    <col min="9241" max="9241" width="3.5703125" style="22" bestFit="1" customWidth="1"/>
    <col min="9242" max="9472" width="9.140625" style="22"/>
    <col min="9473" max="9473" width="12.42578125" style="22" bestFit="1" customWidth="1"/>
    <col min="9474" max="9474" width="6.28515625" style="22" bestFit="1" customWidth="1"/>
    <col min="9475" max="9475" width="3" style="22" bestFit="1" customWidth="1"/>
    <col min="9476" max="9476" width="3.5703125" style="22" bestFit="1" customWidth="1"/>
    <col min="9477" max="9484" width="3" style="22" bestFit="1" customWidth="1"/>
    <col min="9485" max="9485" width="3.5703125" style="22" bestFit="1" customWidth="1"/>
    <col min="9486" max="9493" width="3" style="22" bestFit="1" customWidth="1"/>
    <col min="9494" max="9494" width="3.28515625" style="22" bestFit="1" customWidth="1"/>
    <col min="9495" max="9495" width="3.5703125" style="22" bestFit="1" customWidth="1"/>
    <col min="9496" max="9496" width="3" style="22" bestFit="1" customWidth="1"/>
    <col min="9497" max="9497" width="3.5703125" style="22" bestFit="1" customWidth="1"/>
    <col min="9498" max="9728" width="9.140625" style="22"/>
    <col min="9729" max="9729" width="12.42578125" style="22" bestFit="1" customWidth="1"/>
    <col min="9730" max="9730" width="6.28515625" style="22" bestFit="1" customWidth="1"/>
    <col min="9731" max="9731" width="3" style="22" bestFit="1" customWidth="1"/>
    <col min="9732" max="9732" width="3.5703125" style="22" bestFit="1" customWidth="1"/>
    <col min="9733" max="9740" width="3" style="22" bestFit="1" customWidth="1"/>
    <col min="9741" max="9741" width="3.5703125" style="22" bestFit="1" customWidth="1"/>
    <col min="9742" max="9749" width="3" style="22" bestFit="1" customWidth="1"/>
    <col min="9750" max="9750" width="3.28515625" style="22" bestFit="1" customWidth="1"/>
    <col min="9751" max="9751" width="3.5703125" style="22" bestFit="1" customWidth="1"/>
    <col min="9752" max="9752" width="3" style="22" bestFit="1" customWidth="1"/>
    <col min="9753" max="9753" width="3.5703125" style="22" bestFit="1" customWidth="1"/>
    <col min="9754" max="9984" width="9.140625" style="22"/>
    <col min="9985" max="9985" width="12.42578125" style="22" bestFit="1" customWidth="1"/>
    <col min="9986" max="9986" width="6.28515625" style="22" bestFit="1" customWidth="1"/>
    <col min="9987" max="9987" width="3" style="22" bestFit="1" customWidth="1"/>
    <col min="9988" max="9988" width="3.5703125" style="22" bestFit="1" customWidth="1"/>
    <col min="9989" max="9996" width="3" style="22" bestFit="1" customWidth="1"/>
    <col min="9997" max="9997" width="3.5703125" style="22" bestFit="1" customWidth="1"/>
    <col min="9998" max="10005" width="3" style="22" bestFit="1" customWidth="1"/>
    <col min="10006" max="10006" width="3.28515625" style="22" bestFit="1" customWidth="1"/>
    <col min="10007" max="10007" width="3.5703125" style="22" bestFit="1" customWidth="1"/>
    <col min="10008" max="10008" width="3" style="22" bestFit="1" customWidth="1"/>
    <col min="10009" max="10009" width="3.5703125" style="22" bestFit="1" customWidth="1"/>
    <col min="10010" max="10240" width="9.140625" style="22"/>
    <col min="10241" max="10241" width="12.42578125" style="22" bestFit="1" customWidth="1"/>
    <col min="10242" max="10242" width="6.28515625" style="22" bestFit="1" customWidth="1"/>
    <col min="10243" max="10243" width="3" style="22" bestFit="1" customWidth="1"/>
    <col min="10244" max="10244" width="3.5703125" style="22" bestFit="1" customWidth="1"/>
    <col min="10245" max="10252" width="3" style="22" bestFit="1" customWidth="1"/>
    <col min="10253" max="10253" width="3.5703125" style="22" bestFit="1" customWidth="1"/>
    <col min="10254" max="10261" width="3" style="22" bestFit="1" customWidth="1"/>
    <col min="10262" max="10262" width="3.28515625" style="22" bestFit="1" customWidth="1"/>
    <col min="10263" max="10263" width="3.5703125" style="22" bestFit="1" customWidth="1"/>
    <col min="10264" max="10264" width="3" style="22" bestFit="1" customWidth="1"/>
    <col min="10265" max="10265" width="3.5703125" style="22" bestFit="1" customWidth="1"/>
    <col min="10266" max="10496" width="9.140625" style="22"/>
    <col min="10497" max="10497" width="12.42578125" style="22" bestFit="1" customWidth="1"/>
    <col min="10498" max="10498" width="6.28515625" style="22" bestFit="1" customWidth="1"/>
    <col min="10499" max="10499" width="3" style="22" bestFit="1" customWidth="1"/>
    <col min="10500" max="10500" width="3.5703125" style="22" bestFit="1" customWidth="1"/>
    <col min="10501" max="10508" width="3" style="22" bestFit="1" customWidth="1"/>
    <col min="10509" max="10509" width="3.5703125" style="22" bestFit="1" customWidth="1"/>
    <col min="10510" max="10517" width="3" style="22" bestFit="1" customWidth="1"/>
    <col min="10518" max="10518" width="3.28515625" style="22" bestFit="1" customWidth="1"/>
    <col min="10519" max="10519" width="3.5703125" style="22" bestFit="1" customWidth="1"/>
    <col min="10520" max="10520" width="3" style="22" bestFit="1" customWidth="1"/>
    <col min="10521" max="10521" width="3.5703125" style="22" bestFit="1" customWidth="1"/>
    <col min="10522" max="10752" width="9.140625" style="22"/>
    <col min="10753" max="10753" width="12.42578125" style="22" bestFit="1" customWidth="1"/>
    <col min="10754" max="10754" width="6.28515625" style="22" bestFit="1" customWidth="1"/>
    <col min="10755" max="10755" width="3" style="22" bestFit="1" customWidth="1"/>
    <col min="10756" max="10756" width="3.5703125" style="22" bestFit="1" customWidth="1"/>
    <col min="10757" max="10764" width="3" style="22" bestFit="1" customWidth="1"/>
    <col min="10765" max="10765" width="3.5703125" style="22" bestFit="1" customWidth="1"/>
    <col min="10766" max="10773" width="3" style="22" bestFit="1" customWidth="1"/>
    <col min="10774" max="10774" width="3.28515625" style="22" bestFit="1" customWidth="1"/>
    <col min="10775" max="10775" width="3.5703125" style="22" bestFit="1" customWidth="1"/>
    <col min="10776" max="10776" width="3" style="22" bestFit="1" customWidth="1"/>
    <col min="10777" max="10777" width="3.5703125" style="22" bestFit="1" customWidth="1"/>
    <col min="10778" max="11008" width="9.140625" style="22"/>
    <col min="11009" max="11009" width="12.42578125" style="22" bestFit="1" customWidth="1"/>
    <col min="11010" max="11010" width="6.28515625" style="22" bestFit="1" customWidth="1"/>
    <col min="11011" max="11011" width="3" style="22" bestFit="1" customWidth="1"/>
    <col min="11012" max="11012" width="3.5703125" style="22" bestFit="1" customWidth="1"/>
    <col min="11013" max="11020" width="3" style="22" bestFit="1" customWidth="1"/>
    <col min="11021" max="11021" width="3.5703125" style="22" bestFit="1" customWidth="1"/>
    <col min="11022" max="11029" width="3" style="22" bestFit="1" customWidth="1"/>
    <col min="11030" max="11030" width="3.28515625" style="22" bestFit="1" customWidth="1"/>
    <col min="11031" max="11031" width="3.5703125" style="22" bestFit="1" customWidth="1"/>
    <col min="11032" max="11032" width="3" style="22" bestFit="1" customWidth="1"/>
    <col min="11033" max="11033" width="3.5703125" style="22" bestFit="1" customWidth="1"/>
    <col min="11034" max="11264" width="9.140625" style="22"/>
    <col min="11265" max="11265" width="12.42578125" style="22" bestFit="1" customWidth="1"/>
    <col min="11266" max="11266" width="6.28515625" style="22" bestFit="1" customWidth="1"/>
    <col min="11267" max="11267" width="3" style="22" bestFit="1" customWidth="1"/>
    <col min="11268" max="11268" width="3.5703125" style="22" bestFit="1" customWidth="1"/>
    <col min="11269" max="11276" width="3" style="22" bestFit="1" customWidth="1"/>
    <col min="11277" max="11277" width="3.5703125" style="22" bestFit="1" customWidth="1"/>
    <col min="11278" max="11285" width="3" style="22" bestFit="1" customWidth="1"/>
    <col min="11286" max="11286" width="3.28515625" style="22" bestFit="1" customWidth="1"/>
    <col min="11287" max="11287" width="3.5703125" style="22" bestFit="1" customWidth="1"/>
    <col min="11288" max="11288" width="3" style="22" bestFit="1" customWidth="1"/>
    <col min="11289" max="11289" width="3.5703125" style="22" bestFit="1" customWidth="1"/>
    <col min="11290" max="11520" width="9.140625" style="22"/>
    <col min="11521" max="11521" width="12.42578125" style="22" bestFit="1" customWidth="1"/>
    <col min="11522" max="11522" width="6.28515625" style="22" bestFit="1" customWidth="1"/>
    <col min="11523" max="11523" width="3" style="22" bestFit="1" customWidth="1"/>
    <col min="11524" max="11524" width="3.5703125" style="22" bestFit="1" customWidth="1"/>
    <col min="11525" max="11532" width="3" style="22" bestFit="1" customWidth="1"/>
    <col min="11533" max="11533" width="3.5703125" style="22" bestFit="1" customWidth="1"/>
    <col min="11534" max="11541" width="3" style="22" bestFit="1" customWidth="1"/>
    <col min="11542" max="11542" width="3.28515625" style="22" bestFit="1" customWidth="1"/>
    <col min="11543" max="11543" width="3.5703125" style="22" bestFit="1" customWidth="1"/>
    <col min="11544" max="11544" width="3" style="22" bestFit="1" customWidth="1"/>
    <col min="11545" max="11545" width="3.5703125" style="22" bestFit="1" customWidth="1"/>
    <col min="11546" max="11776" width="9.140625" style="22"/>
    <col min="11777" max="11777" width="12.42578125" style="22" bestFit="1" customWidth="1"/>
    <col min="11778" max="11778" width="6.28515625" style="22" bestFit="1" customWidth="1"/>
    <col min="11779" max="11779" width="3" style="22" bestFit="1" customWidth="1"/>
    <col min="11780" max="11780" width="3.5703125" style="22" bestFit="1" customWidth="1"/>
    <col min="11781" max="11788" width="3" style="22" bestFit="1" customWidth="1"/>
    <col min="11789" max="11789" width="3.5703125" style="22" bestFit="1" customWidth="1"/>
    <col min="11790" max="11797" width="3" style="22" bestFit="1" customWidth="1"/>
    <col min="11798" max="11798" width="3.28515625" style="22" bestFit="1" customWidth="1"/>
    <col min="11799" max="11799" width="3.5703125" style="22" bestFit="1" customWidth="1"/>
    <col min="11800" max="11800" width="3" style="22" bestFit="1" customWidth="1"/>
    <col min="11801" max="11801" width="3.5703125" style="22" bestFit="1" customWidth="1"/>
    <col min="11802" max="12032" width="9.140625" style="22"/>
    <col min="12033" max="12033" width="12.42578125" style="22" bestFit="1" customWidth="1"/>
    <col min="12034" max="12034" width="6.28515625" style="22" bestFit="1" customWidth="1"/>
    <col min="12035" max="12035" width="3" style="22" bestFit="1" customWidth="1"/>
    <col min="12036" max="12036" width="3.5703125" style="22" bestFit="1" customWidth="1"/>
    <col min="12037" max="12044" width="3" style="22" bestFit="1" customWidth="1"/>
    <col min="12045" max="12045" width="3.5703125" style="22" bestFit="1" customWidth="1"/>
    <col min="12046" max="12053" width="3" style="22" bestFit="1" customWidth="1"/>
    <col min="12054" max="12054" width="3.28515625" style="22" bestFit="1" customWidth="1"/>
    <col min="12055" max="12055" width="3.5703125" style="22" bestFit="1" customWidth="1"/>
    <col min="12056" max="12056" width="3" style="22" bestFit="1" customWidth="1"/>
    <col min="12057" max="12057" width="3.5703125" style="22" bestFit="1" customWidth="1"/>
    <col min="12058" max="12288" width="9.140625" style="22"/>
    <col min="12289" max="12289" width="12.42578125" style="22" bestFit="1" customWidth="1"/>
    <col min="12290" max="12290" width="6.28515625" style="22" bestFit="1" customWidth="1"/>
    <col min="12291" max="12291" width="3" style="22" bestFit="1" customWidth="1"/>
    <col min="12292" max="12292" width="3.5703125" style="22" bestFit="1" customWidth="1"/>
    <col min="12293" max="12300" width="3" style="22" bestFit="1" customWidth="1"/>
    <col min="12301" max="12301" width="3.5703125" style="22" bestFit="1" customWidth="1"/>
    <col min="12302" max="12309" width="3" style="22" bestFit="1" customWidth="1"/>
    <col min="12310" max="12310" width="3.28515625" style="22" bestFit="1" customWidth="1"/>
    <col min="12311" max="12311" width="3.5703125" style="22" bestFit="1" customWidth="1"/>
    <col min="12312" max="12312" width="3" style="22" bestFit="1" customWidth="1"/>
    <col min="12313" max="12313" width="3.5703125" style="22" bestFit="1" customWidth="1"/>
    <col min="12314" max="12544" width="9.140625" style="22"/>
    <col min="12545" max="12545" width="12.42578125" style="22" bestFit="1" customWidth="1"/>
    <col min="12546" max="12546" width="6.28515625" style="22" bestFit="1" customWidth="1"/>
    <col min="12547" max="12547" width="3" style="22" bestFit="1" customWidth="1"/>
    <col min="12548" max="12548" width="3.5703125" style="22" bestFit="1" customWidth="1"/>
    <col min="12549" max="12556" width="3" style="22" bestFit="1" customWidth="1"/>
    <col min="12557" max="12557" width="3.5703125" style="22" bestFit="1" customWidth="1"/>
    <col min="12558" max="12565" width="3" style="22" bestFit="1" customWidth="1"/>
    <col min="12566" max="12566" width="3.28515625" style="22" bestFit="1" customWidth="1"/>
    <col min="12567" max="12567" width="3.5703125" style="22" bestFit="1" customWidth="1"/>
    <col min="12568" max="12568" width="3" style="22" bestFit="1" customWidth="1"/>
    <col min="12569" max="12569" width="3.5703125" style="22" bestFit="1" customWidth="1"/>
    <col min="12570" max="12800" width="9.140625" style="22"/>
    <col min="12801" max="12801" width="12.42578125" style="22" bestFit="1" customWidth="1"/>
    <col min="12802" max="12802" width="6.28515625" style="22" bestFit="1" customWidth="1"/>
    <col min="12803" max="12803" width="3" style="22" bestFit="1" customWidth="1"/>
    <col min="12804" max="12804" width="3.5703125" style="22" bestFit="1" customWidth="1"/>
    <col min="12805" max="12812" width="3" style="22" bestFit="1" customWidth="1"/>
    <col min="12813" max="12813" width="3.5703125" style="22" bestFit="1" customWidth="1"/>
    <col min="12814" max="12821" width="3" style="22" bestFit="1" customWidth="1"/>
    <col min="12822" max="12822" width="3.28515625" style="22" bestFit="1" customWidth="1"/>
    <col min="12823" max="12823" width="3.5703125" style="22" bestFit="1" customWidth="1"/>
    <col min="12824" max="12824" width="3" style="22" bestFit="1" customWidth="1"/>
    <col min="12825" max="12825" width="3.5703125" style="22" bestFit="1" customWidth="1"/>
    <col min="12826" max="13056" width="9.140625" style="22"/>
    <col min="13057" max="13057" width="12.42578125" style="22" bestFit="1" customWidth="1"/>
    <col min="13058" max="13058" width="6.28515625" style="22" bestFit="1" customWidth="1"/>
    <col min="13059" max="13059" width="3" style="22" bestFit="1" customWidth="1"/>
    <col min="13060" max="13060" width="3.5703125" style="22" bestFit="1" customWidth="1"/>
    <col min="13061" max="13068" width="3" style="22" bestFit="1" customWidth="1"/>
    <col min="13069" max="13069" width="3.5703125" style="22" bestFit="1" customWidth="1"/>
    <col min="13070" max="13077" width="3" style="22" bestFit="1" customWidth="1"/>
    <col min="13078" max="13078" width="3.28515625" style="22" bestFit="1" customWidth="1"/>
    <col min="13079" max="13079" width="3.5703125" style="22" bestFit="1" customWidth="1"/>
    <col min="13080" max="13080" width="3" style="22" bestFit="1" customWidth="1"/>
    <col min="13081" max="13081" width="3.5703125" style="22" bestFit="1" customWidth="1"/>
    <col min="13082" max="13312" width="9.140625" style="22"/>
    <col min="13313" max="13313" width="12.42578125" style="22" bestFit="1" customWidth="1"/>
    <col min="13314" max="13314" width="6.28515625" style="22" bestFit="1" customWidth="1"/>
    <col min="13315" max="13315" width="3" style="22" bestFit="1" customWidth="1"/>
    <col min="13316" max="13316" width="3.5703125" style="22" bestFit="1" customWidth="1"/>
    <col min="13317" max="13324" width="3" style="22" bestFit="1" customWidth="1"/>
    <col min="13325" max="13325" width="3.5703125" style="22" bestFit="1" customWidth="1"/>
    <col min="13326" max="13333" width="3" style="22" bestFit="1" customWidth="1"/>
    <col min="13334" max="13334" width="3.28515625" style="22" bestFit="1" customWidth="1"/>
    <col min="13335" max="13335" width="3.5703125" style="22" bestFit="1" customWidth="1"/>
    <col min="13336" max="13336" width="3" style="22" bestFit="1" customWidth="1"/>
    <col min="13337" max="13337" width="3.5703125" style="22" bestFit="1" customWidth="1"/>
    <col min="13338" max="13568" width="9.140625" style="22"/>
    <col min="13569" max="13569" width="12.42578125" style="22" bestFit="1" customWidth="1"/>
    <col min="13570" max="13570" width="6.28515625" style="22" bestFit="1" customWidth="1"/>
    <col min="13571" max="13571" width="3" style="22" bestFit="1" customWidth="1"/>
    <col min="13572" max="13572" width="3.5703125" style="22" bestFit="1" customWidth="1"/>
    <col min="13573" max="13580" width="3" style="22" bestFit="1" customWidth="1"/>
    <col min="13581" max="13581" width="3.5703125" style="22" bestFit="1" customWidth="1"/>
    <col min="13582" max="13589" width="3" style="22" bestFit="1" customWidth="1"/>
    <col min="13590" max="13590" width="3.28515625" style="22" bestFit="1" customWidth="1"/>
    <col min="13591" max="13591" width="3.5703125" style="22" bestFit="1" customWidth="1"/>
    <col min="13592" max="13592" width="3" style="22" bestFit="1" customWidth="1"/>
    <col min="13593" max="13593" width="3.5703125" style="22" bestFit="1" customWidth="1"/>
    <col min="13594" max="13824" width="9.140625" style="22"/>
    <col min="13825" max="13825" width="12.42578125" style="22" bestFit="1" customWidth="1"/>
    <col min="13826" max="13826" width="6.28515625" style="22" bestFit="1" customWidth="1"/>
    <col min="13827" max="13827" width="3" style="22" bestFit="1" customWidth="1"/>
    <col min="13828" max="13828" width="3.5703125" style="22" bestFit="1" customWidth="1"/>
    <col min="13829" max="13836" width="3" style="22" bestFit="1" customWidth="1"/>
    <col min="13837" max="13837" width="3.5703125" style="22" bestFit="1" customWidth="1"/>
    <col min="13838" max="13845" width="3" style="22" bestFit="1" customWidth="1"/>
    <col min="13846" max="13846" width="3.28515625" style="22" bestFit="1" customWidth="1"/>
    <col min="13847" max="13847" width="3.5703125" style="22" bestFit="1" customWidth="1"/>
    <col min="13848" max="13848" width="3" style="22" bestFit="1" customWidth="1"/>
    <col min="13849" max="13849" width="3.5703125" style="22" bestFit="1" customWidth="1"/>
    <col min="13850" max="14080" width="9.140625" style="22"/>
    <col min="14081" max="14081" width="12.42578125" style="22" bestFit="1" customWidth="1"/>
    <col min="14082" max="14082" width="6.28515625" style="22" bestFit="1" customWidth="1"/>
    <col min="14083" max="14083" width="3" style="22" bestFit="1" customWidth="1"/>
    <col min="14084" max="14084" width="3.5703125" style="22" bestFit="1" customWidth="1"/>
    <col min="14085" max="14092" width="3" style="22" bestFit="1" customWidth="1"/>
    <col min="14093" max="14093" width="3.5703125" style="22" bestFit="1" customWidth="1"/>
    <col min="14094" max="14101" width="3" style="22" bestFit="1" customWidth="1"/>
    <col min="14102" max="14102" width="3.28515625" style="22" bestFit="1" customWidth="1"/>
    <col min="14103" max="14103" width="3.5703125" style="22" bestFit="1" customWidth="1"/>
    <col min="14104" max="14104" width="3" style="22" bestFit="1" customWidth="1"/>
    <col min="14105" max="14105" width="3.5703125" style="22" bestFit="1" customWidth="1"/>
    <col min="14106" max="14336" width="9.140625" style="22"/>
    <col min="14337" max="14337" width="12.42578125" style="22" bestFit="1" customWidth="1"/>
    <col min="14338" max="14338" width="6.28515625" style="22" bestFit="1" customWidth="1"/>
    <col min="14339" max="14339" width="3" style="22" bestFit="1" customWidth="1"/>
    <col min="14340" max="14340" width="3.5703125" style="22" bestFit="1" customWidth="1"/>
    <col min="14341" max="14348" width="3" style="22" bestFit="1" customWidth="1"/>
    <col min="14349" max="14349" width="3.5703125" style="22" bestFit="1" customWidth="1"/>
    <col min="14350" max="14357" width="3" style="22" bestFit="1" customWidth="1"/>
    <col min="14358" max="14358" width="3.28515625" style="22" bestFit="1" customWidth="1"/>
    <col min="14359" max="14359" width="3.5703125" style="22" bestFit="1" customWidth="1"/>
    <col min="14360" max="14360" width="3" style="22" bestFit="1" customWidth="1"/>
    <col min="14361" max="14361" width="3.5703125" style="22" bestFit="1" customWidth="1"/>
    <col min="14362" max="14592" width="9.140625" style="22"/>
    <col min="14593" max="14593" width="12.42578125" style="22" bestFit="1" customWidth="1"/>
    <col min="14594" max="14594" width="6.28515625" style="22" bestFit="1" customWidth="1"/>
    <col min="14595" max="14595" width="3" style="22" bestFit="1" customWidth="1"/>
    <col min="14596" max="14596" width="3.5703125" style="22" bestFit="1" customWidth="1"/>
    <col min="14597" max="14604" width="3" style="22" bestFit="1" customWidth="1"/>
    <col min="14605" max="14605" width="3.5703125" style="22" bestFit="1" customWidth="1"/>
    <col min="14606" max="14613" width="3" style="22" bestFit="1" customWidth="1"/>
    <col min="14614" max="14614" width="3.28515625" style="22" bestFit="1" customWidth="1"/>
    <col min="14615" max="14615" width="3.5703125" style="22" bestFit="1" customWidth="1"/>
    <col min="14616" max="14616" width="3" style="22" bestFit="1" customWidth="1"/>
    <col min="14617" max="14617" width="3.5703125" style="22" bestFit="1" customWidth="1"/>
    <col min="14618" max="14848" width="9.140625" style="22"/>
    <col min="14849" max="14849" width="12.42578125" style="22" bestFit="1" customWidth="1"/>
    <col min="14850" max="14850" width="6.28515625" style="22" bestFit="1" customWidth="1"/>
    <col min="14851" max="14851" width="3" style="22" bestFit="1" customWidth="1"/>
    <col min="14852" max="14852" width="3.5703125" style="22" bestFit="1" customWidth="1"/>
    <col min="14853" max="14860" width="3" style="22" bestFit="1" customWidth="1"/>
    <col min="14861" max="14861" width="3.5703125" style="22" bestFit="1" customWidth="1"/>
    <col min="14862" max="14869" width="3" style="22" bestFit="1" customWidth="1"/>
    <col min="14870" max="14870" width="3.28515625" style="22" bestFit="1" customWidth="1"/>
    <col min="14871" max="14871" width="3.5703125" style="22" bestFit="1" customWidth="1"/>
    <col min="14872" max="14872" width="3" style="22" bestFit="1" customWidth="1"/>
    <col min="14873" max="14873" width="3.5703125" style="22" bestFit="1" customWidth="1"/>
    <col min="14874" max="15104" width="9.140625" style="22"/>
    <col min="15105" max="15105" width="12.42578125" style="22" bestFit="1" customWidth="1"/>
    <col min="15106" max="15106" width="6.28515625" style="22" bestFit="1" customWidth="1"/>
    <col min="15107" max="15107" width="3" style="22" bestFit="1" customWidth="1"/>
    <col min="15108" max="15108" width="3.5703125" style="22" bestFit="1" customWidth="1"/>
    <col min="15109" max="15116" width="3" style="22" bestFit="1" customWidth="1"/>
    <col min="15117" max="15117" width="3.5703125" style="22" bestFit="1" customWidth="1"/>
    <col min="15118" max="15125" width="3" style="22" bestFit="1" customWidth="1"/>
    <col min="15126" max="15126" width="3.28515625" style="22" bestFit="1" customWidth="1"/>
    <col min="15127" max="15127" width="3.5703125" style="22" bestFit="1" customWidth="1"/>
    <col min="15128" max="15128" width="3" style="22" bestFit="1" customWidth="1"/>
    <col min="15129" max="15129" width="3.5703125" style="22" bestFit="1" customWidth="1"/>
    <col min="15130" max="15360" width="9.140625" style="22"/>
    <col min="15361" max="15361" width="12.42578125" style="22" bestFit="1" customWidth="1"/>
    <col min="15362" max="15362" width="6.28515625" style="22" bestFit="1" customWidth="1"/>
    <col min="15363" max="15363" width="3" style="22" bestFit="1" customWidth="1"/>
    <col min="15364" max="15364" width="3.5703125" style="22" bestFit="1" customWidth="1"/>
    <col min="15365" max="15372" width="3" style="22" bestFit="1" customWidth="1"/>
    <col min="15373" max="15373" width="3.5703125" style="22" bestFit="1" customWidth="1"/>
    <col min="15374" max="15381" width="3" style="22" bestFit="1" customWidth="1"/>
    <col min="15382" max="15382" width="3.28515625" style="22" bestFit="1" customWidth="1"/>
    <col min="15383" max="15383" width="3.5703125" style="22" bestFit="1" customWidth="1"/>
    <col min="15384" max="15384" width="3" style="22" bestFit="1" customWidth="1"/>
    <col min="15385" max="15385" width="3.5703125" style="22" bestFit="1" customWidth="1"/>
    <col min="15386" max="15616" width="9.140625" style="22"/>
    <col min="15617" max="15617" width="12.42578125" style="22" bestFit="1" customWidth="1"/>
    <col min="15618" max="15618" width="6.28515625" style="22" bestFit="1" customWidth="1"/>
    <col min="15619" max="15619" width="3" style="22" bestFit="1" customWidth="1"/>
    <col min="15620" max="15620" width="3.5703125" style="22" bestFit="1" customWidth="1"/>
    <col min="15621" max="15628" width="3" style="22" bestFit="1" customWidth="1"/>
    <col min="15629" max="15629" width="3.5703125" style="22" bestFit="1" customWidth="1"/>
    <col min="15630" max="15637" width="3" style="22" bestFit="1" customWidth="1"/>
    <col min="15638" max="15638" width="3.28515625" style="22" bestFit="1" customWidth="1"/>
    <col min="15639" max="15639" width="3.5703125" style="22" bestFit="1" customWidth="1"/>
    <col min="15640" max="15640" width="3" style="22" bestFit="1" customWidth="1"/>
    <col min="15641" max="15641" width="3.5703125" style="22" bestFit="1" customWidth="1"/>
    <col min="15642" max="15872" width="9.140625" style="22"/>
    <col min="15873" max="15873" width="12.42578125" style="22" bestFit="1" customWidth="1"/>
    <col min="15874" max="15874" width="6.28515625" style="22" bestFit="1" customWidth="1"/>
    <col min="15875" max="15875" width="3" style="22" bestFit="1" customWidth="1"/>
    <col min="15876" max="15876" width="3.5703125" style="22" bestFit="1" customWidth="1"/>
    <col min="15877" max="15884" width="3" style="22" bestFit="1" customWidth="1"/>
    <col min="15885" max="15885" width="3.5703125" style="22" bestFit="1" customWidth="1"/>
    <col min="15886" max="15893" width="3" style="22" bestFit="1" customWidth="1"/>
    <col min="15894" max="15894" width="3.28515625" style="22" bestFit="1" customWidth="1"/>
    <col min="15895" max="15895" width="3.5703125" style="22" bestFit="1" customWidth="1"/>
    <col min="15896" max="15896" width="3" style="22" bestFit="1" customWidth="1"/>
    <col min="15897" max="15897" width="3.5703125" style="22" bestFit="1" customWidth="1"/>
    <col min="15898" max="16128" width="9.140625" style="22"/>
    <col min="16129" max="16129" width="12.42578125" style="22" bestFit="1" customWidth="1"/>
    <col min="16130" max="16130" width="6.28515625" style="22" bestFit="1" customWidth="1"/>
    <col min="16131" max="16131" width="3" style="22" bestFit="1" customWidth="1"/>
    <col min="16132" max="16132" width="3.5703125" style="22" bestFit="1" customWidth="1"/>
    <col min="16133" max="16140" width="3" style="22" bestFit="1" customWidth="1"/>
    <col min="16141" max="16141" width="3.5703125" style="22" bestFit="1" customWidth="1"/>
    <col min="16142" max="16149" width="3" style="22" bestFit="1" customWidth="1"/>
    <col min="16150" max="16150" width="3.28515625" style="22" bestFit="1" customWidth="1"/>
    <col min="16151" max="16151" width="3.5703125" style="22" bestFit="1" customWidth="1"/>
    <col min="16152" max="16152" width="3" style="22" bestFit="1" customWidth="1"/>
    <col min="16153" max="16153" width="3.5703125" style="22" bestFit="1" customWidth="1"/>
    <col min="16154" max="16384" width="9.140625" style="22"/>
  </cols>
  <sheetData>
    <row r="1" spans="1:27" s="1" customFormat="1" ht="50.1" customHeight="1" x14ac:dyDescent="0.25">
      <c r="B1" s="1" t="s">
        <v>0</v>
      </c>
      <c r="C1" s="2"/>
      <c r="D1" s="3" t="s">
        <v>235</v>
      </c>
      <c r="E1" s="3" t="s">
        <v>236</v>
      </c>
      <c r="F1" s="3" t="s">
        <v>237</v>
      </c>
      <c r="G1" s="3" t="s">
        <v>238</v>
      </c>
      <c r="H1" s="3" t="s">
        <v>164</v>
      </c>
      <c r="I1" s="3" t="s">
        <v>28</v>
      </c>
      <c r="J1" s="3" t="s">
        <v>17</v>
      </c>
      <c r="K1" s="3" t="s">
        <v>239</v>
      </c>
      <c r="L1" s="3" t="s">
        <v>240</v>
      </c>
      <c r="M1" s="3" t="s">
        <v>241</v>
      </c>
      <c r="N1" s="3" t="s">
        <v>165</v>
      </c>
      <c r="O1" s="3" t="s">
        <v>242</v>
      </c>
      <c r="P1" s="3" t="s">
        <v>35</v>
      </c>
      <c r="Q1" s="3" t="s">
        <v>14</v>
      </c>
      <c r="R1" s="3" t="s">
        <v>243</v>
      </c>
      <c r="S1" s="3" t="s">
        <v>244</v>
      </c>
      <c r="T1" s="3" t="s">
        <v>245</v>
      </c>
      <c r="U1" s="3" t="s">
        <v>30</v>
      </c>
    </row>
    <row r="2" spans="1:27" x14ac:dyDescent="0.2">
      <c r="A2" s="5" t="s">
        <v>20</v>
      </c>
      <c r="B2" s="5" t="s">
        <v>21</v>
      </c>
      <c r="D2" s="7" t="s">
        <v>22</v>
      </c>
      <c r="E2" s="7" t="s">
        <v>23</v>
      </c>
      <c r="F2" s="7" t="s">
        <v>22</v>
      </c>
      <c r="G2" s="7" t="s">
        <v>23</v>
      </c>
      <c r="H2" s="7" t="s">
        <v>22</v>
      </c>
      <c r="I2" s="7" t="s">
        <v>23</v>
      </c>
      <c r="J2" s="7" t="s">
        <v>22</v>
      </c>
      <c r="K2" s="7" t="s">
        <v>23</v>
      </c>
      <c r="L2" s="7" t="s">
        <v>22</v>
      </c>
      <c r="M2" s="7" t="s">
        <v>23</v>
      </c>
      <c r="N2" s="7" t="s">
        <v>22</v>
      </c>
      <c r="O2" s="7" t="s">
        <v>23</v>
      </c>
      <c r="P2" s="7" t="s">
        <v>22</v>
      </c>
      <c r="Q2" s="7" t="s">
        <v>23</v>
      </c>
      <c r="R2" s="7" t="s">
        <v>22</v>
      </c>
      <c r="S2" s="7" t="s">
        <v>23</v>
      </c>
      <c r="T2" s="7" t="s">
        <v>22</v>
      </c>
      <c r="U2" s="7" t="s">
        <v>23</v>
      </c>
    </row>
    <row r="3" spans="1:27" s="8" customFormat="1" ht="50.1" customHeight="1" x14ac:dyDescent="0.25">
      <c r="B3" s="8" t="s">
        <v>27</v>
      </c>
      <c r="C3" s="9"/>
      <c r="D3" s="4" t="s">
        <v>18</v>
      </c>
      <c r="E3" s="4" t="s">
        <v>183</v>
      </c>
      <c r="F3" s="4" t="s">
        <v>36</v>
      </c>
      <c r="G3" s="4" t="s">
        <v>42</v>
      </c>
      <c r="H3" s="4" t="s">
        <v>246</v>
      </c>
      <c r="I3" s="4" t="s">
        <v>247</v>
      </c>
      <c r="J3" s="4" t="s">
        <v>248</v>
      </c>
      <c r="K3" s="4" t="s">
        <v>245</v>
      </c>
      <c r="L3" s="4" t="s">
        <v>249</v>
      </c>
      <c r="M3" s="4" t="s">
        <v>250</v>
      </c>
      <c r="N3" s="4" t="s">
        <v>251</v>
      </c>
      <c r="O3" s="4" t="s">
        <v>17</v>
      </c>
      <c r="P3" s="4" t="s">
        <v>252</v>
      </c>
      <c r="Q3" s="4" t="s">
        <v>253</v>
      </c>
      <c r="R3" s="4" t="s">
        <v>28</v>
      </c>
      <c r="S3" s="4" t="s">
        <v>245</v>
      </c>
      <c r="T3" s="4" t="s">
        <v>254</v>
      </c>
      <c r="U3" s="4" t="s">
        <v>255</v>
      </c>
      <c r="V3" s="4"/>
      <c r="W3" s="4"/>
      <c r="X3" s="4"/>
      <c r="Y3" s="4"/>
      <c r="Z3" s="4"/>
      <c r="AA3" s="4"/>
    </row>
    <row r="4" spans="1:27" s="12" customFormat="1" ht="44.25" x14ac:dyDescent="0.25">
      <c r="A4" s="12" t="s">
        <v>48</v>
      </c>
      <c r="B4" s="12">
        <v>1953</v>
      </c>
      <c r="C4" s="9" t="s">
        <v>256</v>
      </c>
      <c r="D4" s="11" t="s">
        <v>50</v>
      </c>
      <c r="E4" s="11" t="s">
        <v>51</v>
      </c>
      <c r="F4" s="11" t="s">
        <v>52</v>
      </c>
      <c r="G4" s="11" t="s">
        <v>23</v>
      </c>
      <c r="H4" s="11" t="s">
        <v>53</v>
      </c>
      <c r="I4" s="11" t="s">
        <v>54</v>
      </c>
      <c r="J4" s="11" t="s">
        <v>55</v>
      </c>
      <c r="K4" s="11" t="s">
        <v>56</v>
      </c>
      <c r="L4" s="11" t="s">
        <v>57</v>
      </c>
      <c r="M4" s="11" t="s">
        <v>50</v>
      </c>
      <c r="N4" s="11" t="s">
        <v>51</v>
      </c>
      <c r="O4" s="11" t="s">
        <v>52</v>
      </c>
      <c r="P4" s="11" t="s">
        <v>23</v>
      </c>
      <c r="Q4" s="11" t="s">
        <v>53</v>
      </c>
      <c r="R4" s="11" t="s">
        <v>54</v>
      </c>
      <c r="S4" s="11" t="s">
        <v>55</v>
      </c>
      <c r="T4" s="11" t="s">
        <v>56</v>
      </c>
      <c r="U4" s="11" t="s">
        <v>57</v>
      </c>
      <c r="V4" s="9" t="s">
        <v>58</v>
      </c>
      <c r="W4" s="9" t="s">
        <v>59</v>
      </c>
      <c r="X4" s="9" t="s">
        <v>125</v>
      </c>
      <c r="Y4" s="9" t="s">
        <v>126</v>
      </c>
      <c r="Z4" s="11"/>
      <c r="AA4" s="11"/>
    </row>
    <row r="5" spans="1:27" s="42" customFormat="1" x14ac:dyDescent="0.2">
      <c r="A5" s="42" t="s">
        <v>66</v>
      </c>
      <c r="B5" s="42" t="s">
        <v>67</v>
      </c>
      <c r="C5" s="14">
        <v>38</v>
      </c>
      <c r="D5" s="15">
        <v>1</v>
      </c>
      <c r="E5" s="15">
        <v>1</v>
      </c>
      <c r="F5" s="15">
        <v>3</v>
      </c>
      <c r="G5" s="15">
        <v>2</v>
      </c>
      <c r="H5" s="15">
        <v>1</v>
      </c>
      <c r="I5" s="15">
        <v>1</v>
      </c>
      <c r="J5" s="15">
        <v>1</v>
      </c>
      <c r="K5" s="15">
        <v>2</v>
      </c>
      <c r="L5" s="15"/>
      <c r="M5" s="15">
        <v>3</v>
      </c>
      <c r="N5" s="15">
        <v>1</v>
      </c>
      <c r="O5" s="15"/>
      <c r="P5" s="15">
        <v>1</v>
      </c>
      <c r="Q5" s="15">
        <v>2</v>
      </c>
      <c r="R5" s="15">
        <v>3</v>
      </c>
      <c r="S5" s="15">
        <v>1</v>
      </c>
      <c r="T5" s="15">
        <v>1</v>
      </c>
      <c r="U5" s="15"/>
      <c r="V5" s="16">
        <f>SUM(D5:U5)</f>
        <v>24</v>
      </c>
      <c r="W5" s="17">
        <v>262</v>
      </c>
      <c r="X5" s="15"/>
      <c r="Y5" s="15"/>
      <c r="Z5" s="15"/>
      <c r="AA5" s="15"/>
    </row>
    <row r="6" spans="1:27" s="42" customFormat="1" x14ac:dyDescent="0.2">
      <c r="A6" s="42" t="s">
        <v>228</v>
      </c>
      <c r="B6" s="42" t="s">
        <v>257</v>
      </c>
      <c r="C6" s="14"/>
      <c r="D6" s="15">
        <v>2</v>
      </c>
      <c r="E6" s="15">
        <v>4</v>
      </c>
      <c r="F6" s="15">
        <v>3</v>
      </c>
      <c r="G6" s="15">
        <v>1</v>
      </c>
      <c r="H6" s="15">
        <v>1</v>
      </c>
      <c r="I6" s="15">
        <v>2</v>
      </c>
      <c r="J6" s="15"/>
      <c r="K6" s="15">
        <v>3</v>
      </c>
      <c r="L6" s="15"/>
      <c r="M6" s="15">
        <v>5</v>
      </c>
      <c r="N6" s="15"/>
      <c r="O6" s="15"/>
      <c r="P6" s="15"/>
      <c r="Q6" s="15"/>
      <c r="R6" s="15"/>
      <c r="S6" s="15"/>
      <c r="T6" s="15"/>
      <c r="U6" s="15"/>
      <c r="V6" s="16">
        <f t="shared" ref="V6:V25" si="0">SUM(D6:U6)</f>
        <v>21</v>
      </c>
      <c r="W6" s="17">
        <v>21</v>
      </c>
      <c r="X6" s="15"/>
      <c r="Y6" s="15"/>
      <c r="Z6" s="15"/>
      <c r="AA6" s="15"/>
    </row>
    <row r="7" spans="1:27" s="42" customFormat="1" x14ac:dyDescent="0.2">
      <c r="A7" s="42" t="s">
        <v>190</v>
      </c>
      <c r="B7" s="42" t="s">
        <v>72</v>
      </c>
      <c r="C7" s="14">
        <v>6</v>
      </c>
      <c r="D7" s="15"/>
      <c r="E7" s="15"/>
      <c r="F7" s="15"/>
      <c r="G7" s="15"/>
      <c r="H7" s="15">
        <v>1</v>
      </c>
      <c r="I7" s="15"/>
      <c r="J7" s="15"/>
      <c r="K7" s="15"/>
      <c r="L7" s="15"/>
      <c r="M7" s="15">
        <v>2</v>
      </c>
      <c r="N7" s="15">
        <v>2</v>
      </c>
      <c r="O7" s="15"/>
      <c r="P7" s="15">
        <v>2</v>
      </c>
      <c r="Q7" s="15">
        <v>1</v>
      </c>
      <c r="R7" s="15">
        <v>2</v>
      </c>
      <c r="S7" s="15">
        <v>1</v>
      </c>
      <c r="T7" s="15">
        <v>1</v>
      </c>
      <c r="U7" s="15">
        <v>2</v>
      </c>
      <c r="V7" s="16">
        <f t="shared" si="0"/>
        <v>14</v>
      </c>
      <c r="W7" s="17">
        <v>26</v>
      </c>
      <c r="X7" s="15"/>
      <c r="Y7" s="15"/>
      <c r="Z7" s="15"/>
      <c r="AA7" s="15"/>
    </row>
    <row r="8" spans="1:27" s="42" customFormat="1" x14ac:dyDescent="0.2">
      <c r="A8" s="42" t="s">
        <v>66</v>
      </c>
      <c r="B8" s="42" t="s">
        <v>153</v>
      </c>
      <c r="C8" s="14">
        <v>2</v>
      </c>
      <c r="D8" s="15"/>
      <c r="E8" s="15"/>
      <c r="F8" s="15"/>
      <c r="G8" s="15"/>
      <c r="H8" s="15"/>
      <c r="I8" s="15"/>
      <c r="J8" s="15">
        <v>2</v>
      </c>
      <c r="K8" s="15">
        <v>3</v>
      </c>
      <c r="L8" s="15"/>
      <c r="M8" s="15">
        <v>4</v>
      </c>
      <c r="N8" s="15">
        <v>1</v>
      </c>
      <c r="O8" s="15">
        <v>1</v>
      </c>
      <c r="P8" s="15">
        <v>1</v>
      </c>
      <c r="Q8" s="15">
        <v>1</v>
      </c>
      <c r="R8" s="15"/>
      <c r="S8" s="15"/>
      <c r="T8" s="15"/>
      <c r="U8" s="15"/>
      <c r="V8" s="16">
        <f t="shared" si="0"/>
        <v>13</v>
      </c>
      <c r="W8" s="17">
        <v>15</v>
      </c>
      <c r="X8" s="15"/>
      <c r="Y8" s="15"/>
      <c r="Z8" s="15"/>
      <c r="AA8" s="15"/>
    </row>
    <row r="9" spans="1:27" s="42" customFormat="1" x14ac:dyDescent="0.2">
      <c r="A9" s="42" t="s">
        <v>81</v>
      </c>
      <c r="B9" s="42" t="s">
        <v>82</v>
      </c>
      <c r="C9" s="14">
        <v>24</v>
      </c>
      <c r="D9" s="15">
        <v>2</v>
      </c>
      <c r="E9" s="15"/>
      <c r="F9" s="15"/>
      <c r="G9" s="15"/>
      <c r="H9" s="15">
        <v>2</v>
      </c>
      <c r="I9" s="15">
        <v>1</v>
      </c>
      <c r="J9" s="15"/>
      <c r="K9" s="15"/>
      <c r="L9" s="15"/>
      <c r="M9" s="15">
        <v>2</v>
      </c>
      <c r="N9" s="15"/>
      <c r="O9" s="15"/>
      <c r="P9" s="15"/>
      <c r="Q9" s="15"/>
      <c r="R9" s="15">
        <v>1</v>
      </c>
      <c r="S9" s="15">
        <v>1</v>
      </c>
      <c r="T9" s="15"/>
      <c r="U9" s="15">
        <v>1</v>
      </c>
      <c r="V9" s="16">
        <f t="shared" si="0"/>
        <v>10</v>
      </c>
      <c r="W9" s="17">
        <v>35</v>
      </c>
      <c r="X9" s="15"/>
      <c r="Y9" s="15"/>
      <c r="Z9" s="15"/>
      <c r="AA9" s="15"/>
    </row>
    <row r="10" spans="1:27" s="42" customFormat="1" x14ac:dyDescent="0.2">
      <c r="A10" s="42" t="s">
        <v>64</v>
      </c>
      <c r="B10" s="42" t="s">
        <v>65</v>
      </c>
      <c r="C10" s="14">
        <v>40</v>
      </c>
      <c r="D10" s="15"/>
      <c r="E10" s="15">
        <v>1</v>
      </c>
      <c r="F10" s="15">
        <v>1</v>
      </c>
      <c r="G10" s="15"/>
      <c r="H10" s="15">
        <v>2</v>
      </c>
      <c r="I10" s="15"/>
      <c r="J10" s="15">
        <v>1</v>
      </c>
      <c r="K10" s="15"/>
      <c r="L10" s="15"/>
      <c r="M10" s="15"/>
      <c r="N10" s="15"/>
      <c r="O10" s="15">
        <v>3</v>
      </c>
      <c r="P10" s="15">
        <v>2</v>
      </c>
      <c r="Q10" s="15"/>
      <c r="R10" s="15"/>
      <c r="S10" s="15"/>
      <c r="T10" s="15"/>
      <c r="U10" s="15"/>
      <c r="V10" s="16">
        <f t="shared" si="0"/>
        <v>10</v>
      </c>
      <c r="W10" s="17">
        <v>50</v>
      </c>
      <c r="X10" s="15"/>
      <c r="Y10" s="15"/>
      <c r="Z10" s="15"/>
      <c r="AA10" s="15"/>
    </row>
    <row r="11" spans="1:27" s="42" customFormat="1" x14ac:dyDescent="0.2">
      <c r="A11" s="42" t="s">
        <v>79</v>
      </c>
      <c r="B11" s="42" t="s">
        <v>80</v>
      </c>
      <c r="C11" s="14">
        <v>4</v>
      </c>
      <c r="D11" s="15">
        <v>2</v>
      </c>
      <c r="E11" s="15">
        <v>2</v>
      </c>
      <c r="F11" s="15">
        <v>1</v>
      </c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>
        <v>3</v>
      </c>
      <c r="U11" s="15"/>
      <c r="V11" s="16">
        <f t="shared" si="0"/>
        <v>8</v>
      </c>
      <c r="W11" s="17">
        <v>12</v>
      </c>
      <c r="X11" s="15"/>
      <c r="Y11" s="15"/>
      <c r="Z11" s="15"/>
      <c r="AA11" s="15"/>
    </row>
    <row r="12" spans="1:27" s="42" customFormat="1" x14ac:dyDescent="0.2">
      <c r="A12" s="42" t="s">
        <v>69</v>
      </c>
      <c r="B12" s="42" t="s">
        <v>70</v>
      </c>
      <c r="C12" s="14">
        <v>38</v>
      </c>
      <c r="D12" s="15"/>
      <c r="E12" s="15"/>
      <c r="F12" s="15"/>
      <c r="G12" s="15"/>
      <c r="H12" s="15"/>
      <c r="I12" s="15">
        <v>1</v>
      </c>
      <c r="J12" s="15"/>
      <c r="K12" s="15"/>
      <c r="L12" s="15">
        <v>1</v>
      </c>
      <c r="M12" s="15">
        <v>3</v>
      </c>
      <c r="N12" s="15"/>
      <c r="O12" s="15"/>
      <c r="P12" s="15"/>
      <c r="Q12" s="15">
        <v>3</v>
      </c>
      <c r="R12" s="15"/>
      <c r="S12" s="15"/>
      <c r="T12" s="15"/>
      <c r="U12" s="15"/>
      <c r="V12" s="16">
        <f t="shared" si="0"/>
        <v>8</v>
      </c>
      <c r="W12" s="17">
        <v>46</v>
      </c>
      <c r="X12" s="15"/>
      <c r="Y12" s="15"/>
      <c r="Z12" s="15"/>
      <c r="AA12" s="15"/>
    </row>
    <row r="13" spans="1:27" s="42" customFormat="1" x14ac:dyDescent="0.2">
      <c r="A13" s="42" t="s">
        <v>258</v>
      </c>
      <c r="B13" s="42" t="s">
        <v>80</v>
      </c>
      <c r="C13" s="14"/>
      <c r="D13" s="15">
        <v>2</v>
      </c>
      <c r="E13" s="15"/>
      <c r="F13" s="15">
        <v>1</v>
      </c>
      <c r="G13" s="15"/>
      <c r="H13" s="15"/>
      <c r="I13" s="15">
        <v>1</v>
      </c>
      <c r="J13" s="15">
        <v>1</v>
      </c>
      <c r="K13" s="15"/>
      <c r="L13" s="15"/>
      <c r="M13" s="15"/>
      <c r="N13" s="15">
        <v>1</v>
      </c>
      <c r="O13" s="15"/>
      <c r="P13" s="15"/>
      <c r="Q13" s="15"/>
      <c r="R13" s="15"/>
      <c r="S13" s="15"/>
      <c r="T13" s="15"/>
      <c r="U13" s="15">
        <v>1</v>
      </c>
      <c r="V13" s="16">
        <f t="shared" si="0"/>
        <v>7</v>
      </c>
      <c r="W13" s="17">
        <v>16</v>
      </c>
      <c r="X13" s="15"/>
      <c r="Y13" s="15"/>
      <c r="Z13" s="15"/>
      <c r="AA13" s="15"/>
    </row>
    <row r="14" spans="1:27" s="42" customFormat="1" x14ac:dyDescent="0.2">
      <c r="A14" s="42" t="s">
        <v>130</v>
      </c>
      <c r="B14" s="42" t="s">
        <v>131</v>
      </c>
      <c r="C14" s="14">
        <v>3</v>
      </c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>
        <v>1</v>
      </c>
      <c r="P14" s="15"/>
      <c r="Q14" s="15">
        <v>1</v>
      </c>
      <c r="R14" s="15">
        <v>1</v>
      </c>
      <c r="S14" s="15"/>
      <c r="T14" s="15"/>
      <c r="U14" s="15">
        <v>2</v>
      </c>
      <c r="V14" s="16">
        <f t="shared" si="0"/>
        <v>5</v>
      </c>
      <c r="W14" s="17">
        <v>19</v>
      </c>
      <c r="X14" s="15">
        <v>5</v>
      </c>
      <c r="Y14" s="15">
        <v>24</v>
      </c>
      <c r="Z14" s="15"/>
      <c r="AA14" s="15"/>
    </row>
    <row r="15" spans="1:27" s="42" customFormat="1" x14ac:dyDescent="0.2">
      <c r="A15" s="42" t="s">
        <v>77</v>
      </c>
      <c r="B15" s="42" t="s">
        <v>78</v>
      </c>
      <c r="C15" s="14">
        <v>18</v>
      </c>
      <c r="D15" s="15"/>
      <c r="E15" s="15"/>
      <c r="F15" s="15">
        <v>1</v>
      </c>
      <c r="G15" s="15">
        <v>1</v>
      </c>
      <c r="H15" s="15">
        <v>1</v>
      </c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>
        <v>1</v>
      </c>
      <c r="U15" s="15"/>
      <c r="V15" s="16">
        <f t="shared" si="0"/>
        <v>4</v>
      </c>
      <c r="W15" s="17">
        <v>33</v>
      </c>
      <c r="X15" s="15"/>
      <c r="Y15" s="15"/>
      <c r="Z15" s="15"/>
      <c r="AA15" s="15"/>
    </row>
    <row r="16" spans="1:27" s="42" customFormat="1" x14ac:dyDescent="0.2">
      <c r="A16" s="42" t="s">
        <v>259</v>
      </c>
      <c r="B16" s="42" t="s">
        <v>260</v>
      </c>
      <c r="C16" s="14"/>
      <c r="D16" s="15"/>
      <c r="E16" s="15"/>
      <c r="F16" s="15"/>
      <c r="G16" s="15"/>
      <c r="H16" s="15">
        <v>1</v>
      </c>
      <c r="I16" s="15"/>
      <c r="J16" s="15"/>
      <c r="K16" s="15"/>
      <c r="L16" s="15"/>
      <c r="M16" s="15"/>
      <c r="N16" s="15"/>
      <c r="O16" s="15"/>
      <c r="P16" s="15"/>
      <c r="Q16" s="15">
        <v>2</v>
      </c>
      <c r="R16" s="15">
        <v>1</v>
      </c>
      <c r="S16" s="15"/>
      <c r="T16" s="15"/>
      <c r="U16" s="15"/>
      <c r="V16" s="16">
        <f t="shared" si="0"/>
        <v>4</v>
      </c>
      <c r="W16" s="17">
        <v>5</v>
      </c>
      <c r="X16" s="15"/>
      <c r="Y16" s="15"/>
      <c r="Z16" s="15"/>
      <c r="AA16" s="15"/>
    </row>
    <row r="17" spans="1:27" s="42" customFormat="1" x14ac:dyDescent="0.2">
      <c r="A17" s="42" t="s">
        <v>196</v>
      </c>
      <c r="B17" s="42" t="s">
        <v>197</v>
      </c>
      <c r="C17" s="14">
        <v>1</v>
      </c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>
        <v>3</v>
      </c>
      <c r="T17" s="15"/>
      <c r="U17" s="15"/>
      <c r="V17" s="16">
        <f t="shared" si="0"/>
        <v>3</v>
      </c>
      <c r="W17" s="17">
        <v>4</v>
      </c>
      <c r="X17" s="15"/>
      <c r="Y17" s="15"/>
      <c r="Z17" s="15"/>
      <c r="AA17" s="15"/>
    </row>
    <row r="18" spans="1:27" s="42" customFormat="1" x14ac:dyDescent="0.2">
      <c r="A18" s="42" t="s">
        <v>187</v>
      </c>
      <c r="B18" s="42" t="s">
        <v>78</v>
      </c>
      <c r="C18" s="14"/>
      <c r="D18" s="15">
        <v>2</v>
      </c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6">
        <f t="shared" si="0"/>
        <v>2</v>
      </c>
      <c r="W18" s="17">
        <v>2</v>
      </c>
      <c r="X18" s="15"/>
      <c r="Y18" s="15"/>
      <c r="Z18" s="15"/>
      <c r="AA18" s="15"/>
    </row>
    <row r="19" spans="1:27" s="42" customFormat="1" x14ac:dyDescent="0.2">
      <c r="A19" s="42" t="s">
        <v>127</v>
      </c>
      <c r="B19" s="42" t="s">
        <v>91</v>
      </c>
      <c r="C19" s="14"/>
      <c r="D19" s="15"/>
      <c r="E19" s="15"/>
      <c r="F19" s="15"/>
      <c r="G19" s="15"/>
      <c r="H19" s="15">
        <v>1</v>
      </c>
      <c r="I19" s="15"/>
      <c r="J19" s="15">
        <v>1</v>
      </c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6">
        <f t="shared" si="0"/>
        <v>2</v>
      </c>
      <c r="W19" s="17">
        <v>43</v>
      </c>
      <c r="X19" s="15"/>
      <c r="Y19" s="15"/>
      <c r="Z19" s="15"/>
      <c r="AA19" s="15"/>
    </row>
    <row r="20" spans="1:27" s="42" customFormat="1" x14ac:dyDescent="0.2">
      <c r="A20" s="42" t="s">
        <v>127</v>
      </c>
      <c r="B20" s="42" t="s">
        <v>76</v>
      </c>
      <c r="C20" s="14"/>
      <c r="D20" s="15"/>
      <c r="E20" s="15"/>
      <c r="F20" s="15"/>
      <c r="G20" s="15"/>
      <c r="H20" s="15"/>
      <c r="I20" s="15"/>
      <c r="J20" s="15">
        <v>1</v>
      </c>
      <c r="K20" s="15"/>
      <c r="L20" s="15"/>
      <c r="M20" s="15"/>
      <c r="N20" s="15">
        <v>1</v>
      </c>
      <c r="O20" s="15"/>
      <c r="P20" s="15"/>
      <c r="Q20" s="15"/>
      <c r="R20" s="15"/>
      <c r="S20" s="15"/>
      <c r="T20" s="15"/>
      <c r="U20" s="15"/>
      <c r="V20" s="16">
        <f t="shared" si="0"/>
        <v>2</v>
      </c>
      <c r="W20" s="17">
        <v>59</v>
      </c>
      <c r="X20" s="15"/>
      <c r="Y20" s="15"/>
      <c r="Z20" s="15"/>
      <c r="AA20" s="15"/>
    </row>
    <row r="21" spans="1:27" s="42" customFormat="1" x14ac:dyDescent="0.2">
      <c r="A21" s="42" t="s">
        <v>188</v>
      </c>
      <c r="B21" s="42" t="s">
        <v>189</v>
      </c>
      <c r="C21" s="14">
        <v>6</v>
      </c>
      <c r="D21" s="15"/>
      <c r="E21" s="15">
        <v>1</v>
      </c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6">
        <f t="shared" si="0"/>
        <v>1</v>
      </c>
      <c r="W21" s="17">
        <v>7</v>
      </c>
      <c r="X21" s="15"/>
      <c r="Y21" s="15"/>
      <c r="Z21" s="15"/>
      <c r="AA21" s="15"/>
    </row>
    <row r="22" spans="1:27" s="42" customFormat="1" x14ac:dyDescent="0.2">
      <c r="A22" s="42" t="s">
        <v>146</v>
      </c>
      <c r="B22" s="42" t="s">
        <v>195</v>
      </c>
      <c r="C22" s="14">
        <v>3</v>
      </c>
      <c r="D22" s="15"/>
      <c r="E22" s="15"/>
      <c r="F22" s="15"/>
      <c r="G22" s="15">
        <v>1</v>
      </c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6">
        <f t="shared" si="0"/>
        <v>1</v>
      </c>
      <c r="W22" s="17">
        <v>4</v>
      </c>
      <c r="X22" s="15"/>
      <c r="Y22" s="15"/>
      <c r="Z22" s="15"/>
      <c r="AA22" s="15"/>
    </row>
    <row r="23" spans="1:27" s="42" customFormat="1" x14ac:dyDescent="0.2">
      <c r="A23" s="42" t="s">
        <v>261</v>
      </c>
      <c r="B23" s="42" t="s">
        <v>87</v>
      </c>
      <c r="C23" s="14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>
        <v>1</v>
      </c>
      <c r="T23" s="15"/>
      <c r="U23" s="15"/>
      <c r="V23" s="16">
        <f t="shared" si="0"/>
        <v>1</v>
      </c>
      <c r="W23" s="17">
        <v>1</v>
      </c>
      <c r="X23" s="15"/>
      <c r="Y23" s="15"/>
      <c r="Z23" s="15"/>
      <c r="AA23" s="15"/>
    </row>
    <row r="24" spans="1:27" s="42" customFormat="1" x14ac:dyDescent="0.2">
      <c r="A24" s="42" t="s">
        <v>90</v>
      </c>
      <c r="B24" s="42" t="s">
        <v>91</v>
      </c>
      <c r="C24" s="14">
        <v>10</v>
      </c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>
        <v>1</v>
      </c>
      <c r="U24" s="15"/>
      <c r="V24" s="16">
        <f t="shared" si="0"/>
        <v>1</v>
      </c>
      <c r="W24" s="17">
        <v>11</v>
      </c>
      <c r="X24" s="15"/>
      <c r="Y24" s="15"/>
      <c r="Z24" s="15"/>
      <c r="AA24" s="15"/>
    </row>
    <row r="25" spans="1:27" s="42" customFormat="1" x14ac:dyDescent="0.2">
      <c r="A25" s="42" t="s">
        <v>148</v>
      </c>
      <c r="B25" s="42" t="s">
        <v>262</v>
      </c>
      <c r="C25" s="14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>
        <v>1</v>
      </c>
      <c r="V25" s="16">
        <f t="shared" si="0"/>
        <v>1</v>
      </c>
      <c r="W25" s="17">
        <v>1</v>
      </c>
      <c r="X25" s="15"/>
      <c r="Y25" s="15"/>
      <c r="Z25" s="15"/>
      <c r="AA25" s="15"/>
    </row>
    <row r="26" spans="1:27" x14ac:dyDescent="0.2">
      <c r="V26" s="5"/>
    </row>
    <row r="29" spans="1:27" x14ac:dyDescent="0.2">
      <c r="A29" s="74" t="s">
        <v>263</v>
      </c>
      <c r="B29" s="75"/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</row>
    <row r="30" spans="1:27" x14ac:dyDescent="0.2">
      <c r="A30" s="75"/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</row>
    <row r="31" spans="1:27" x14ac:dyDescent="0.2">
      <c r="Z31" s="19"/>
    </row>
    <row r="32" spans="1:27" x14ac:dyDescent="0.2">
      <c r="A32" s="20" t="s">
        <v>97</v>
      </c>
      <c r="E32" s="6"/>
      <c r="F32" s="21" t="s">
        <v>98</v>
      </c>
      <c r="L32" s="21" t="s">
        <v>99</v>
      </c>
      <c r="Z32" s="19"/>
    </row>
    <row r="33" spans="1:40" x14ac:dyDescent="0.2">
      <c r="A33" s="22" t="s">
        <v>100</v>
      </c>
      <c r="E33" s="23">
        <v>56</v>
      </c>
      <c r="F33" s="24" t="s">
        <v>264</v>
      </c>
      <c r="K33" s="22">
        <v>32</v>
      </c>
      <c r="L33" s="22" t="s">
        <v>265</v>
      </c>
      <c r="Z33" s="19"/>
    </row>
    <row r="34" spans="1:40" x14ac:dyDescent="0.2">
      <c r="E34" s="23" t="s">
        <v>205</v>
      </c>
      <c r="F34" s="24" t="s">
        <v>266</v>
      </c>
      <c r="K34" s="22">
        <v>27</v>
      </c>
      <c r="L34" s="22"/>
      <c r="Z34" s="19"/>
    </row>
    <row r="35" spans="1:40" x14ac:dyDescent="0.2">
      <c r="A35" s="20" t="s">
        <v>104</v>
      </c>
      <c r="K35" s="22">
        <v>22</v>
      </c>
      <c r="L35" s="22" t="s">
        <v>266</v>
      </c>
      <c r="Z35" s="19"/>
    </row>
    <row r="36" spans="1:40" x14ac:dyDescent="0.2">
      <c r="A36" s="22" t="s">
        <v>101</v>
      </c>
      <c r="K36" s="22">
        <v>21</v>
      </c>
      <c r="L36" s="22"/>
      <c r="Z36" s="19"/>
    </row>
    <row r="37" spans="1:40" x14ac:dyDescent="0.2">
      <c r="K37" s="22">
        <v>17</v>
      </c>
      <c r="L37" s="22"/>
      <c r="Z37" s="19"/>
    </row>
    <row r="38" spans="1:40" x14ac:dyDescent="0.2">
      <c r="A38" s="20" t="s">
        <v>267</v>
      </c>
      <c r="K38" s="22">
        <v>15</v>
      </c>
      <c r="L38" s="22"/>
      <c r="Z38" s="19"/>
    </row>
    <row r="39" spans="1:40" x14ac:dyDescent="0.2">
      <c r="A39" s="22" t="s">
        <v>268</v>
      </c>
      <c r="K39" s="22">
        <v>12</v>
      </c>
      <c r="L39" s="22"/>
      <c r="Z39" s="19"/>
    </row>
    <row r="40" spans="1:40" x14ac:dyDescent="0.2">
      <c r="K40" s="22">
        <v>9</v>
      </c>
      <c r="L40" s="22"/>
      <c r="Z40" s="19"/>
    </row>
    <row r="41" spans="1:40" x14ac:dyDescent="0.2">
      <c r="A41" s="20" t="s">
        <v>107</v>
      </c>
      <c r="K41" s="22">
        <v>8</v>
      </c>
      <c r="L41" s="22" t="s">
        <v>269</v>
      </c>
      <c r="Z41" s="19"/>
    </row>
    <row r="42" spans="1:40" x14ac:dyDescent="0.2">
      <c r="A42" s="22" t="s">
        <v>209</v>
      </c>
      <c r="K42" s="22">
        <v>7</v>
      </c>
      <c r="L42" s="22"/>
      <c r="Z42" s="19"/>
    </row>
    <row r="43" spans="1:40" x14ac:dyDescent="0.2">
      <c r="A43" s="22" t="s">
        <v>270</v>
      </c>
      <c r="K43" s="22">
        <v>6</v>
      </c>
      <c r="L43" s="22" t="s">
        <v>213</v>
      </c>
      <c r="Z43" s="19"/>
    </row>
    <row r="44" spans="1:40" x14ac:dyDescent="0.2">
      <c r="A44" s="24" t="s">
        <v>271</v>
      </c>
      <c r="K44" s="22">
        <v>5</v>
      </c>
      <c r="L44" s="22"/>
      <c r="Z44" s="19"/>
    </row>
    <row r="45" spans="1:40" x14ac:dyDescent="0.2">
      <c r="A45" s="34"/>
      <c r="K45" s="22">
        <v>4</v>
      </c>
      <c r="L45" s="22" t="s">
        <v>264</v>
      </c>
      <c r="Z45" s="25"/>
    </row>
    <row r="46" spans="1:40" x14ac:dyDescent="0.2">
      <c r="A46" s="20" t="s">
        <v>109</v>
      </c>
      <c r="K46" s="22">
        <v>3</v>
      </c>
      <c r="L46" s="22" t="s">
        <v>217</v>
      </c>
    </row>
    <row r="47" spans="1:40" ht="15" x14ac:dyDescent="0.25">
      <c r="A47" s="22" t="s">
        <v>110</v>
      </c>
      <c r="K47" s="22"/>
      <c r="L47" s="22" t="s">
        <v>120</v>
      </c>
      <c r="R47" s="36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</row>
    <row r="48" spans="1:40" ht="15" x14ac:dyDescent="0.25">
      <c r="A48" s="22" t="s">
        <v>112</v>
      </c>
      <c r="K48" s="22"/>
      <c r="L48" s="22" t="s">
        <v>101</v>
      </c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</row>
    <row r="49" spans="1:40" ht="15" x14ac:dyDescent="0.25">
      <c r="A49" s="22" t="s">
        <v>113</v>
      </c>
      <c r="K49" s="22"/>
      <c r="L49" s="22" t="s">
        <v>272</v>
      </c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</row>
    <row r="50" spans="1:40" ht="15" x14ac:dyDescent="0.25">
      <c r="A50" s="22" t="s">
        <v>115</v>
      </c>
      <c r="K50" s="22">
        <v>2</v>
      </c>
      <c r="L50" s="22" t="s">
        <v>218</v>
      </c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</row>
    <row r="51" spans="1:40" ht="15" x14ac:dyDescent="0.25">
      <c r="K51" s="22"/>
      <c r="L51" s="22" t="s">
        <v>273</v>
      </c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</row>
    <row r="52" spans="1:40" ht="15" x14ac:dyDescent="0.25">
      <c r="K52" s="22">
        <v>1</v>
      </c>
      <c r="L52" s="22" t="s">
        <v>274</v>
      </c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</row>
    <row r="53" spans="1:40" ht="15" x14ac:dyDescent="0.25">
      <c r="K53" s="22"/>
      <c r="L53" s="22" t="s">
        <v>111</v>
      </c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</row>
    <row r="64" spans="1:40" s="27" customFormat="1" ht="44.25" x14ac:dyDescent="0.25">
      <c r="A64" s="26" t="s">
        <v>124</v>
      </c>
      <c r="B64" s="26">
        <v>1953</v>
      </c>
      <c r="C64" s="9" t="s">
        <v>256</v>
      </c>
      <c r="D64" s="11" t="s">
        <v>50</v>
      </c>
      <c r="E64" s="11" t="s">
        <v>51</v>
      </c>
      <c r="F64" s="11" t="s">
        <v>52</v>
      </c>
      <c r="G64" s="11" t="s">
        <v>23</v>
      </c>
      <c r="H64" s="11" t="s">
        <v>53</v>
      </c>
      <c r="I64" s="11" t="s">
        <v>54</v>
      </c>
      <c r="J64" s="11" t="s">
        <v>55</v>
      </c>
      <c r="K64" s="11" t="s">
        <v>56</v>
      </c>
      <c r="L64" s="11" t="s">
        <v>57</v>
      </c>
      <c r="M64" s="11" t="s">
        <v>50</v>
      </c>
      <c r="N64" s="11" t="s">
        <v>51</v>
      </c>
      <c r="O64" s="11" t="s">
        <v>52</v>
      </c>
      <c r="P64" s="11" t="s">
        <v>23</v>
      </c>
      <c r="Q64" s="11" t="s">
        <v>53</v>
      </c>
      <c r="R64" s="11" t="s">
        <v>54</v>
      </c>
      <c r="S64" s="11" t="s">
        <v>55</v>
      </c>
      <c r="T64" s="11" t="s">
        <v>56</v>
      </c>
      <c r="U64" s="11" t="s">
        <v>57</v>
      </c>
      <c r="V64" s="9" t="s">
        <v>58</v>
      </c>
      <c r="W64" s="9" t="s">
        <v>59</v>
      </c>
      <c r="X64" s="9" t="s">
        <v>125</v>
      </c>
      <c r="Y64" s="9" t="s">
        <v>126</v>
      </c>
    </row>
    <row r="65" spans="1:25" s="20" customFormat="1" x14ac:dyDescent="0.2">
      <c r="C65" s="6"/>
      <c r="D65" s="28">
        <f>SUM(D66:D109)</f>
        <v>20</v>
      </c>
      <c r="E65" s="28">
        <f t="shared" ref="E65:U65" si="1">SUM(E66:E109)</f>
        <v>20</v>
      </c>
      <c r="F65" s="28">
        <f t="shared" si="1"/>
        <v>20</v>
      </c>
      <c r="G65" s="28">
        <f t="shared" si="1"/>
        <v>20</v>
      </c>
      <c r="H65" s="28">
        <f t="shared" si="1"/>
        <v>20</v>
      </c>
      <c r="I65" s="28">
        <f t="shared" si="1"/>
        <v>20</v>
      </c>
      <c r="J65" s="28">
        <f t="shared" si="1"/>
        <v>20</v>
      </c>
      <c r="K65" s="28">
        <f t="shared" si="1"/>
        <v>20</v>
      </c>
      <c r="L65" s="28">
        <f t="shared" si="1"/>
        <v>20</v>
      </c>
      <c r="M65" s="28">
        <f t="shared" si="1"/>
        <v>20</v>
      </c>
      <c r="N65" s="28">
        <f t="shared" si="1"/>
        <v>20</v>
      </c>
      <c r="O65" s="28">
        <f t="shared" si="1"/>
        <v>20</v>
      </c>
      <c r="P65" s="28">
        <f t="shared" si="1"/>
        <v>20</v>
      </c>
      <c r="Q65" s="28">
        <f t="shared" si="1"/>
        <v>20</v>
      </c>
      <c r="R65" s="28">
        <f t="shared" si="1"/>
        <v>20</v>
      </c>
      <c r="S65" s="28">
        <f t="shared" si="1"/>
        <v>20</v>
      </c>
      <c r="T65" s="28">
        <f t="shared" si="1"/>
        <v>20</v>
      </c>
      <c r="U65" s="28">
        <f t="shared" si="1"/>
        <v>20</v>
      </c>
    </row>
    <row r="66" spans="1:25" x14ac:dyDescent="0.2">
      <c r="A66" s="22" t="s">
        <v>127</v>
      </c>
      <c r="B66" s="22" t="s">
        <v>80</v>
      </c>
      <c r="C66" s="6">
        <v>8</v>
      </c>
      <c r="D66" s="7">
        <v>1</v>
      </c>
      <c r="E66" s="7">
        <v>1</v>
      </c>
      <c r="F66" s="7">
        <v>1</v>
      </c>
      <c r="G66" s="7">
        <v>1</v>
      </c>
      <c r="H66" s="7">
        <v>1</v>
      </c>
      <c r="I66" s="7">
        <v>1</v>
      </c>
      <c r="J66" s="7">
        <v>1</v>
      </c>
      <c r="K66" s="7">
        <v>1</v>
      </c>
      <c r="L66" s="7">
        <v>1</v>
      </c>
      <c r="M66" s="7">
        <v>1</v>
      </c>
      <c r="N66" s="7">
        <v>1</v>
      </c>
      <c r="O66" s="7">
        <v>1</v>
      </c>
      <c r="P66" s="7">
        <v>1</v>
      </c>
      <c r="Q66" s="7">
        <v>1</v>
      </c>
      <c r="R66" s="7">
        <v>1</v>
      </c>
      <c r="S66" s="7">
        <v>1</v>
      </c>
      <c r="T66" s="7">
        <v>1</v>
      </c>
      <c r="U66" s="7">
        <v>1</v>
      </c>
      <c r="V66" s="30">
        <f t="shared" ref="V66:V109" si="2">SUM(D66:U66)</f>
        <v>18</v>
      </c>
      <c r="W66" s="6">
        <v>114</v>
      </c>
    </row>
    <row r="67" spans="1:25" x14ac:dyDescent="0.2">
      <c r="A67" s="22" t="s">
        <v>127</v>
      </c>
      <c r="B67" s="22" t="s">
        <v>91</v>
      </c>
      <c r="D67" s="7">
        <v>1</v>
      </c>
      <c r="E67" s="7" t="s">
        <v>128</v>
      </c>
      <c r="F67" s="7" t="s">
        <v>128</v>
      </c>
      <c r="G67" s="7" t="s">
        <v>128</v>
      </c>
      <c r="H67" s="7">
        <v>1</v>
      </c>
      <c r="I67" s="7">
        <v>1</v>
      </c>
      <c r="J67" s="7">
        <v>1</v>
      </c>
      <c r="K67" s="7">
        <v>1</v>
      </c>
      <c r="L67" s="7">
        <v>1</v>
      </c>
      <c r="M67" s="7">
        <v>1</v>
      </c>
      <c r="N67" s="7">
        <v>1</v>
      </c>
      <c r="O67" s="7" t="s">
        <v>128</v>
      </c>
      <c r="P67" s="7" t="s">
        <v>128</v>
      </c>
      <c r="Q67" s="7" t="s">
        <v>128</v>
      </c>
      <c r="R67" s="7" t="s">
        <v>128</v>
      </c>
      <c r="S67" s="7" t="s">
        <v>128</v>
      </c>
      <c r="T67" s="7" t="s">
        <v>128</v>
      </c>
      <c r="U67" s="7" t="s">
        <v>128</v>
      </c>
      <c r="V67" s="30">
        <f t="shared" si="2"/>
        <v>8</v>
      </c>
      <c r="W67" s="6">
        <v>89</v>
      </c>
    </row>
    <row r="68" spans="1:25" x14ac:dyDescent="0.2">
      <c r="A68" s="22" t="s">
        <v>130</v>
      </c>
      <c r="B68" s="22" t="s">
        <v>131</v>
      </c>
      <c r="C68" s="6">
        <v>20</v>
      </c>
      <c r="D68" s="7">
        <v>1</v>
      </c>
      <c r="E68" s="7">
        <v>1</v>
      </c>
      <c r="F68" s="7">
        <v>1</v>
      </c>
      <c r="G68" s="7">
        <v>1</v>
      </c>
      <c r="H68" s="7">
        <v>1</v>
      </c>
      <c r="I68" s="7">
        <v>1</v>
      </c>
      <c r="J68" s="7">
        <v>1</v>
      </c>
      <c r="K68" s="7">
        <v>1</v>
      </c>
      <c r="L68" s="7">
        <v>1</v>
      </c>
      <c r="M68" s="7" t="s">
        <v>128</v>
      </c>
      <c r="N68" s="7">
        <v>1</v>
      </c>
      <c r="O68" s="7">
        <v>1</v>
      </c>
      <c r="P68" s="7">
        <v>1</v>
      </c>
      <c r="Q68" s="7">
        <v>1</v>
      </c>
      <c r="R68" s="7">
        <v>1</v>
      </c>
      <c r="S68" s="7">
        <v>1</v>
      </c>
      <c r="T68" s="7">
        <v>1</v>
      </c>
      <c r="U68" s="7">
        <v>1</v>
      </c>
      <c r="V68" s="30">
        <f t="shared" si="2"/>
        <v>17</v>
      </c>
      <c r="W68" s="6">
        <v>233</v>
      </c>
      <c r="X68" s="22">
        <v>24</v>
      </c>
      <c r="Y68" s="22">
        <v>257</v>
      </c>
    </row>
    <row r="69" spans="1:25" x14ac:dyDescent="0.2">
      <c r="A69" s="22" t="s">
        <v>75</v>
      </c>
      <c r="B69" s="22" t="s">
        <v>94</v>
      </c>
      <c r="C69" s="6">
        <v>42</v>
      </c>
      <c r="D69" s="7">
        <v>1</v>
      </c>
      <c r="E69" s="7">
        <v>1</v>
      </c>
      <c r="F69" s="7">
        <v>1</v>
      </c>
      <c r="G69" s="7">
        <v>1</v>
      </c>
      <c r="H69" s="7">
        <v>1</v>
      </c>
      <c r="I69" s="7" t="s">
        <v>128</v>
      </c>
      <c r="J69" s="7" t="s">
        <v>128</v>
      </c>
      <c r="K69" s="7" t="s">
        <v>128</v>
      </c>
      <c r="L69" s="7" t="s">
        <v>128</v>
      </c>
      <c r="M69" s="7" t="s">
        <v>128</v>
      </c>
      <c r="N69" s="7" t="s">
        <v>128</v>
      </c>
      <c r="O69" s="7" t="s">
        <v>128</v>
      </c>
      <c r="P69" s="7" t="s">
        <v>128</v>
      </c>
      <c r="Q69" s="7" t="s">
        <v>128</v>
      </c>
      <c r="R69" s="7" t="s">
        <v>128</v>
      </c>
      <c r="S69" s="7" t="s">
        <v>128</v>
      </c>
      <c r="T69" s="7" t="s">
        <v>128</v>
      </c>
      <c r="U69" s="7" t="s">
        <v>128</v>
      </c>
      <c r="V69" s="30">
        <f t="shared" si="2"/>
        <v>5</v>
      </c>
      <c r="W69" s="6">
        <v>47</v>
      </c>
    </row>
    <row r="70" spans="1:25" x14ac:dyDescent="0.2">
      <c r="A70" s="22" t="s">
        <v>66</v>
      </c>
      <c r="B70" s="22" t="s">
        <v>67</v>
      </c>
      <c r="C70" s="6">
        <v>35</v>
      </c>
      <c r="D70" s="7">
        <v>1</v>
      </c>
      <c r="E70" s="7">
        <v>1</v>
      </c>
      <c r="F70" s="7">
        <v>1</v>
      </c>
      <c r="G70" s="7">
        <v>1</v>
      </c>
      <c r="H70" s="7">
        <v>1</v>
      </c>
      <c r="I70" s="7">
        <v>1</v>
      </c>
      <c r="J70" s="7">
        <v>1</v>
      </c>
      <c r="K70" s="7">
        <v>1</v>
      </c>
      <c r="L70" s="7">
        <v>1</v>
      </c>
      <c r="M70" s="7">
        <v>1</v>
      </c>
      <c r="N70" s="7">
        <v>1</v>
      </c>
      <c r="O70" s="7">
        <v>1</v>
      </c>
      <c r="P70" s="7">
        <v>1</v>
      </c>
      <c r="Q70" s="7">
        <v>1</v>
      </c>
      <c r="R70" s="7">
        <v>1</v>
      </c>
      <c r="S70" s="7">
        <v>1</v>
      </c>
      <c r="T70" s="7">
        <v>1</v>
      </c>
      <c r="U70" s="7">
        <v>1</v>
      </c>
      <c r="V70" s="30">
        <f t="shared" si="2"/>
        <v>18</v>
      </c>
      <c r="W70" s="6">
        <v>173</v>
      </c>
    </row>
    <row r="71" spans="1:25" x14ac:dyDescent="0.2">
      <c r="A71" s="22" t="s">
        <v>66</v>
      </c>
      <c r="B71" s="22" t="s">
        <v>153</v>
      </c>
      <c r="C71" s="6">
        <v>8</v>
      </c>
      <c r="D71" s="7" t="s">
        <v>128</v>
      </c>
      <c r="E71" s="7" t="s">
        <v>128</v>
      </c>
      <c r="F71" s="7" t="s">
        <v>128</v>
      </c>
      <c r="G71" s="7" t="s">
        <v>128</v>
      </c>
      <c r="H71" s="7" t="s">
        <v>128</v>
      </c>
      <c r="I71" s="7" t="s">
        <v>128</v>
      </c>
      <c r="J71" s="7">
        <v>1</v>
      </c>
      <c r="K71" s="7">
        <v>1</v>
      </c>
      <c r="L71" s="7">
        <v>1</v>
      </c>
      <c r="M71" s="7">
        <v>1</v>
      </c>
      <c r="N71" s="7">
        <v>1</v>
      </c>
      <c r="O71" s="7">
        <v>1</v>
      </c>
      <c r="P71" s="7">
        <v>1</v>
      </c>
      <c r="Q71" s="7">
        <v>1</v>
      </c>
      <c r="R71" s="7" t="s">
        <v>128</v>
      </c>
      <c r="S71" s="7" t="s">
        <v>128</v>
      </c>
      <c r="T71" s="7" t="s">
        <v>128</v>
      </c>
      <c r="U71" s="7" t="s">
        <v>128</v>
      </c>
      <c r="V71" s="30">
        <f t="shared" si="2"/>
        <v>8</v>
      </c>
      <c r="W71" s="6">
        <v>16</v>
      </c>
    </row>
    <row r="72" spans="1:25" x14ac:dyDescent="0.2">
      <c r="A72" s="22" t="s">
        <v>275</v>
      </c>
      <c r="B72" s="22" t="s">
        <v>220</v>
      </c>
      <c r="D72" s="7" t="s">
        <v>128</v>
      </c>
      <c r="E72" s="7" t="s">
        <v>128</v>
      </c>
      <c r="F72" s="7" t="s">
        <v>128</v>
      </c>
      <c r="G72" s="7" t="s">
        <v>128</v>
      </c>
      <c r="H72" s="7" t="s">
        <v>128</v>
      </c>
      <c r="I72" s="7" t="s">
        <v>128</v>
      </c>
      <c r="J72" s="7" t="s">
        <v>128</v>
      </c>
      <c r="K72" s="7" t="s">
        <v>128</v>
      </c>
      <c r="L72" s="7" t="s">
        <v>128</v>
      </c>
      <c r="M72" s="7" t="s">
        <v>128</v>
      </c>
      <c r="N72" s="7">
        <v>1</v>
      </c>
      <c r="O72" s="7" t="s">
        <v>128</v>
      </c>
      <c r="P72" s="7" t="s">
        <v>128</v>
      </c>
      <c r="Q72" s="7" t="s">
        <v>128</v>
      </c>
      <c r="R72" s="7">
        <v>1</v>
      </c>
      <c r="S72" s="7">
        <v>1</v>
      </c>
      <c r="T72" s="7" t="s">
        <v>128</v>
      </c>
      <c r="U72" s="7" t="s">
        <v>128</v>
      </c>
      <c r="V72" s="30">
        <f t="shared" si="2"/>
        <v>3</v>
      </c>
      <c r="W72" s="6">
        <v>3</v>
      </c>
    </row>
    <row r="73" spans="1:25" x14ac:dyDescent="0.2">
      <c r="A73" s="22" t="s">
        <v>79</v>
      </c>
      <c r="B73" s="22" t="s">
        <v>80</v>
      </c>
      <c r="C73" s="6">
        <v>32</v>
      </c>
      <c r="D73" s="7">
        <v>1</v>
      </c>
      <c r="E73" s="7">
        <v>1</v>
      </c>
      <c r="F73" s="7">
        <v>1</v>
      </c>
      <c r="G73" s="7">
        <v>1</v>
      </c>
      <c r="H73" s="7">
        <v>1</v>
      </c>
      <c r="I73" s="7">
        <v>1</v>
      </c>
      <c r="J73" s="7">
        <v>1</v>
      </c>
      <c r="K73" s="7">
        <v>1</v>
      </c>
      <c r="L73" s="7">
        <v>1</v>
      </c>
      <c r="M73" s="7">
        <v>1</v>
      </c>
      <c r="N73" s="7">
        <v>1</v>
      </c>
      <c r="O73" s="7">
        <v>1</v>
      </c>
      <c r="P73" s="7">
        <v>1</v>
      </c>
      <c r="Q73" s="7">
        <v>1</v>
      </c>
      <c r="R73" s="7">
        <v>1</v>
      </c>
      <c r="S73" s="7">
        <v>1</v>
      </c>
      <c r="T73" s="7">
        <v>1</v>
      </c>
      <c r="U73" s="7">
        <v>1</v>
      </c>
      <c r="V73" s="30">
        <f t="shared" si="2"/>
        <v>18</v>
      </c>
      <c r="W73" s="6">
        <v>50</v>
      </c>
    </row>
    <row r="74" spans="1:25" x14ac:dyDescent="0.2">
      <c r="A74" s="22" t="s">
        <v>276</v>
      </c>
      <c r="B74" s="22" t="s">
        <v>189</v>
      </c>
      <c r="D74" s="7" t="s">
        <v>128</v>
      </c>
      <c r="E74" s="7" t="s">
        <v>128</v>
      </c>
      <c r="F74" s="7" t="s">
        <v>128</v>
      </c>
      <c r="G74" s="7" t="s">
        <v>128</v>
      </c>
      <c r="H74" s="7" t="s">
        <v>128</v>
      </c>
      <c r="I74" s="7" t="s">
        <v>128</v>
      </c>
      <c r="J74" s="7" t="s">
        <v>128</v>
      </c>
      <c r="K74" s="7" t="s">
        <v>128</v>
      </c>
      <c r="L74" s="7" t="s">
        <v>128</v>
      </c>
      <c r="M74" s="7" t="s">
        <v>128</v>
      </c>
      <c r="N74" s="7" t="s">
        <v>128</v>
      </c>
      <c r="O74" s="7" t="s">
        <v>128</v>
      </c>
      <c r="P74" s="7">
        <v>1</v>
      </c>
      <c r="Q74" s="7" t="s">
        <v>128</v>
      </c>
      <c r="R74" s="7" t="s">
        <v>128</v>
      </c>
      <c r="S74" s="7" t="s">
        <v>128</v>
      </c>
      <c r="T74" s="7" t="s">
        <v>128</v>
      </c>
      <c r="U74" s="7" t="s">
        <v>128</v>
      </c>
      <c r="V74" s="30">
        <f t="shared" si="2"/>
        <v>1</v>
      </c>
      <c r="W74" s="6">
        <v>1</v>
      </c>
    </row>
    <row r="75" spans="1:25" x14ac:dyDescent="0.2">
      <c r="A75" s="22" t="s">
        <v>277</v>
      </c>
      <c r="B75" s="22" t="s">
        <v>80</v>
      </c>
      <c r="D75" s="7">
        <v>1</v>
      </c>
      <c r="E75" s="7">
        <v>1</v>
      </c>
      <c r="F75" s="7">
        <v>1</v>
      </c>
      <c r="G75" s="7" t="s">
        <v>128</v>
      </c>
      <c r="H75" s="7">
        <v>1</v>
      </c>
      <c r="I75" s="7" t="s">
        <v>128</v>
      </c>
      <c r="J75" s="7" t="s">
        <v>128</v>
      </c>
      <c r="K75" s="7" t="s">
        <v>128</v>
      </c>
      <c r="L75" s="7" t="s">
        <v>128</v>
      </c>
      <c r="M75" s="7" t="s">
        <v>128</v>
      </c>
      <c r="N75" s="7" t="s">
        <v>128</v>
      </c>
      <c r="O75" s="7" t="s">
        <v>129</v>
      </c>
      <c r="P75" s="7">
        <v>1</v>
      </c>
      <c r="Q75" s="7">
        <v>1</v>
      </c>
      <c r="R75" s="7">
        <v>1</v>
      </c>
      <c r="T75" s="7" t="s">
        <v>128</v>
      </c>
      <c r="V75" s="30">
        <f t="shared" si="2"/>
        <v>7</v>
      </c>
      <c r="W75" s="6">
        <v>10</v>
      </c>
    </row>
    <row r="76" spans="1:25" x14ac:dyDescent="0.2">
      <c r="A76" s="22" t="s">
        <v>278</v>
      </c>
      <c r="B76" s="22" t="s">
        <v>78</v>
      </c>
      <c r="D76" s="7" t="s">
        <v>128</v>
      </c>
      <c r="E76" s="7" t="s">
        <v>128</v>
      </c>
      <c r="F76" s="7" t="s">
        <v>128</v>
      </c>
      <c r="G76" s="7" t="s">
        <v>128</v>
      </c>
      <c r="H76" s="7" t="s">
        <v>128</v>
      </c>
      <c r="I76" s="7" t="s">
        <v>128</v>
      </c>
      <c r="J76" s="7" t="s">
        <v>128</v>
      </c>
      <c r="K76" s="7" t="s">
        <v>128</v>
      </c>
      <c r="L76" s="7" t="s">
        <v>128</v>
      </c>
      <c r="M76" s="7">
        <v>1</v>
      </c>
      <c r="N76" s="7" t="s">
        <v>128</v>
      </c>
      <c r="O76" s="7" t="s">
        <v>128</v>
      </c>
      <c r="P76" s="7" t="s">
        <v>128</v>
      </c>
      <c r="Q76" s="7" t="s">
        <v>128</v>
      </c>
      <c r="R76" s="7" t="s">
        <v>128</v>
      </c>
      <c r="S76" s="7" t="s">
        <v>128</v>
      </c>
      <c r="T76" s="7" t="s">
        <v>128</v>
      </c>
      <c r="U76" s="7" t="s">
        <v>128</v>
      </c>
      <c r="V76" s="30">
        <f t="shared" si="2"/>
        <v>1</v>
      </c>
      <c r="W76" s="6">
        <v>35</v>
      </c>
    </row>
    <row r="77" spans="1:25" x14ac:dyDescent="0.2">
      <c r="A77" s="22" t="s">
        <v>279</v>
      </c>
      <c r="B77" s="22" t="s">
        <v>280</v>
      </c>
      <c r="D77" s="7" t="s">
        <v>128</v>
      </c>
      <c r="E77" s="7" t="s">
        <v>128</v>
      </c>
      <c r="F77" s="7" t="s">
        <v>128</v>
      </c>
      <c r="G77" s="7" t="s">
        <v>128</v>
      </c>
      <c r="H77" s="7" t="s">
        <v>128</v>
      </c>
      <c r="I77" s="7">
        <v>1</v>
      </c>
      <c r="J77" s="7">
        <v>1</v>
      </c>
      <c r="K77" s="7" t="s">
        <v>128</v>
      </c>
      <c r="L77" s="7" t="s">
        <v>128</v>
      </c>
      <c r="M77" s="7" t="s">
        <v>128</v>
      </c>
      <c r="N77" s="7" t="s">
        <v>128</v>
      </c>
      <c r="O77" s="7" t="s">
        <v>128</v>
      </c>
      <c r="P77" s="7" t="s">
        <v>128</v>
      </c>
      <c r="Q77" s="7" t="s">
        <v>128</v>
      </c>
      <c r="R77" s="7">
        <v>1</v>
      </c>
      <c r="S77" s="7">
        <v>1</v>
      </c>
      <c r="T77" s="7" t="s">
        <v>128</v>
      </c>
      <c r="U77" s="7" t="s">
        <v>128</v>
      </c>
      <c r="V77" s="30">
        <f t="shared" si="2"/>
        <v>4</v>
      </c>
      <c r="W77" s="6">
        <v>4</v>
      </c>
    </row>
    <row r="78" spans="1:25" x14ac:dyDescent="0.2">
      <c r="A78" s="22" t="s">
        <v>259</v>
      </c>
      <c r="B78" s="22" t="s">
        <v>260</v>
      </c>
      <c r="D78" s="7">
        <v>1</v>
      </c>
      <c r="E78" s="7">
        <v>1</v>
      </c>
      <c r="F78" s="7">
        <v>1</v>
      </c>
      <c r="G78" s="7">
        <v>1</v>
      </c>
      <c r="H78" s="7">
        <v>1</v>
      </c>
      <c r="I78" s="7">
        <v>1</v>
      </c>
      <c r="J78" s="7">
        <v>1</v>
      </c>
      <c r="K78" s="7">
        <v>1</v>
      </c>
      <c r="N78" s="7">
        <v>1</v>
      </c>
      <c r="O78" s="7">
        <v>1</v>
      </c>
      <c r="P78" s="7">
        <v>1</v>
      </c>
      <c r="Q78" s="7">
        <v>1</v>
      </c>
      <c r="R78" s="7">
        <v>1</v>
      </c>
      <c r="S78" s="7">
        <v>1</v>
      </c>
      <c r="T78" s="7">
        <v>1</v>
      </c>
      <c r="U78" s="7">
        <v>1</v>
      </c>
      <c r="V78" s="30">
        <f t="shared" si="2"/>
        <v>16</v>
      </c>
      <c r="W78" s="6">
        <v>28</v>
      </c>
    </row>
    <row r="79" spans="1:25" x14ac:dyDescent="0.2">
      <c r="A79" s="22" t="s">
        <v>69</v>
      </c>
      <c r="B79" s="22" t="s">
        <v>70</v>
      </c>
      <c r="C79" s="6">
        <v>46</v>
      </c>
      <c r="F79" s="7">
        <v>1</v>
      </c>
      <c r="G79" s="7">
        <v>1</v>
      </c>
      <c r="H79" s="7" t="s">
        <v>128</v>
      </c>
      <c r="I79" s="7">
        <v>1</v>
      </c>
      <c r="J79" s="7">
        <v>1</v>
      </c>
      <c r="K79" s="7">
        <v>1</v>
      </c>
      <c r="L79" s="7">
        <v>1</v>
      </c>
      <c r="M79" s="7">
        <v>1</v>
      </c>
      <c r="N79" s="7">
        <v>1</v>
      </c>
      <c r="O79" s="7">
        <v>1</v>
      </c>
      <c r="P79" s="7" t="s">
        <v>129</v>
      </c>
      <c r="Q79" s="7">
        <v>1</v>
      </c>
      <c r="R79" s="7">
        <v>1</v>
      </c>
      <c r="U79" s="7" t="s">
        <v>128</v>
      </c>
      <c r="V79" s="30">
        <f t="shared" si="2"/>
        <v>11</v>
      </c>
      <c r="W79" s="6">
        <v>57</v>
      </c>
    </row>
    <row r="80" spans="1:25" x14ac:dyDescent="0.2">
      <c r="A80" s="22" t="s">
        <v>281</v>
      </c>
      <c r="B80" s="22" t="s">
        <v>147</v>
      </c>
      <c r="D80" s="7" t="s">
        <v>128</v>
      </c>
      <c r="E80" s="7" t="s">
        <v>128</v>
      </c>
      <c r="F80" s="7" t="s">
        <v>128</v>
      </c>
      <c r="G80" s="7" t="s">
        <v>128</v>
      </c>
      <c r="H80" s="7" t="s">
        <v>128</v>
      </c>
      <c r="I80" s="7" t="s">
        <v>128</v>
      </c>
      <c r="J80" s="7" t="s">
        <v>128</v>
      </c>
      <c r="K80" s="7" t="s">
        <v>128</v>
      </c>
      <c r="L80" s="7" t="s">
        <v>128</v>
      </c>
      <c r="M80" s="7" t="s">
        <v>128</v>
      </c>
      <c r="N80" s="7" t="s">
        <v>128</v>
      </c>
      <c r="O80" s="7" t="s">
        <v>128</v>
      </c>
      <c r="P80" s="7" t="s">
        <v>128</v>
      </c>
      <c r="Q80" s="7" t="s">
        <v>128</v>
      </c>
      <c r="R80" s="7" t="s">
        <v>128</v>
      </c>
      <c r="S80" s="7" t="s">
        <v>128</v>
      </c>
      <c r="T80" s="7" t="s">
        <v>128</v>
      </c>
      <c r="U80" s="7">
        <v>1</v>
      </c>
      <c r="V80" s="30">
        <f t="shared" si="2"/>
        <v>1</v>
      </c>
      <c r="W80" s="6">
        <v>2</v>
      </c>
    </row>
    <row r="81" spans="1:23" x14ac:dyDescent="0.2">
      <c r="A81" s="22" t="s">
        <v>143</v>
      </c>
      <c r="B81" s="22" t="s">
        <v>70</v>
      </c>
      <c r="C81" s="6">
        <v>4</v>
      </c>
      <c r="D81" s="7" t="s">
        <v>128</v>
      </c>
      <c r="E81" s="7" t="s">
        <v>128</v>
      </c>
      <c r="F81" s="7">
        <v>1</v>
      </c>
      <c r="G81" s="7">
        <v>1</v>
      </c>
      <c r="H81" s="7">
        <v>1</v>
      </c>
      <c r="I81" s="7">
        <v>1</v>
      </c>
      <c r="J81" s="7">
        <v>1</v>
      </c>
      <c r="K81" s="7" t="s">
        <v>128</v>
      </c>
      <c r="L81" s="7" t="s">
        <v>128</v>
      </c>
      <c r="M81" s="7" t="s">
        <v>128</v>
      </c>
      <c r="N81" s="7" t="s">
        <v>128</v>
      </c>
      <c r="O81" s="7" t="s">
        <v>128</v>
      </c>
      <c r="P81" s="7" t="s">
        <v>128</v>
      </c>
      <c r="Q81" s="7">
        <v>1</v>
      </c>
      <c r="T81" s="7" t="s">
        <v>128</v>
      </c>
      <c r="U81" s="7" t="s">
        <v>128</v>
      </c>
      <c r="V81" s="30">
        <f t="shared" si="2"/>
        <v>6</v>
      </c>
      <c r="W81" s="6">
        <v>17</v>
      </c>
    </row>
    <row r="82" spans="1:23" x14ac:dyDescent="0.2">
      <c r="A82" s="22" t="s">
        <v>62</v>
      </c>
      <c r="B82" s="22" t="s">
        <v>63</v>
      </c>
      <c r="C82" s="6">
        <v>56</v>
      </c>
      <c r="D82" s="7" t="s">
        <v>128</v>
      </c>
      <c r="E82" s="7" t="s">
        <v>128</v>
      </c>
      <c r="F82" s="7" t="s">
        <v>128</v>
      </c>
      <c r="G82" s="7" t="s">
        <v>128</v>
      </c>
      <c r="H82" s="7" t="s">
        <v>128</v>
      </c>
      <c r="I82" s="7" t="s">
        <v>128</v>
      </c>
      <c r="J82" s="7" t="s">
        <v>128</v>
      </c>
      <c r="K82" s="7" t="s">
        <v>128</v>
      </c>
      <c r="L82" s="7" t="s">
        <v>128</v>
      </c>
      <c r="M82" s="7" t="s">
        <v>128</v>
      </c>
      <c r="N82" s="7" t="s">
        <v>128</v>
      </c>
      <c r="O82" s="7" t="s">
        <v>128</v>
      </c>
      <c r="P82" s="7" t="s">
        <v>128</v>
      </c>
      <c r="Q82" s="7" t="s">
        <v>128</v>
      </c>
      <c r="R82" s="7" t="s">
        <v>128</v>
      </c>
      <c r="S82" s="7" t="s">
        <v>128</v>
      </c>
      <c r="T82" s="7">
        <v>1</v>
      </c>
      <c r="U82" s="7">
        <v>1</v>
      </c>
      <c r="V82" s="30">
        <f t="shared" si="2"/>
        <v>2</v>
      </c>
      <c r="W82" s="6">
        <v>58</v>
      </c>
    </row>
    <row r="83" spans="1:23" x14ac:dyDescent="0.2">
      <c r="A83" s="22" t="s">
        <v>73</v>
      </c>
      <c r="B83" s="22" t="s">
        <v>74</v>
      </c>
      <c r="C83" s="6">
        <v>39</v>
      </c>
      <c r="D83" s="7">
        <v>1</v>
      </c>
      <c r="E83" s="7">
        <v>1</v>
      </c>
      <c r="F83" s="7">
        <v>1</v>
      </c>
      <c r="G83" s="7">
        <v>1</v>
      </c>
      <c r="H83" s="7">
        <v>1</v>
      </c>
      <c r="I83" s="7">
        <v>1</v>
      </c>
      <c r="J83" s="7">
        <v>1</v>
      </c>
      <c r="K83" s="7">
        <v>1</v>
      </c>
      <c r="L83" s="7">
        <v>1</v>
      </c>
      <c r="M83" s="7">
        <v>1</v>
      </c>
      <c r="N83" s="7">
        <v>1</v>
      </c>
      <c r="O83" s="7">
        <v>1</v>
      </c>
      <c r="P83" s="7">
        <v>1</v>
      </c>
      <c r="Q83" s="7">
        <v>1</v>
      </c>
      <c r="R83" s="7">
        <v>1</v>
      </c>
      <c r="S83" s="7">
        <v>1</v>
      </c>
      <c r="T83" s="7">
        <v>1</v>
      </c>
      <c r="U83" s="7">
        <v>1</v>
      </c>
      <c r="V83" s="30">
        <f t="shared" si="2"/>
        <v>18</v>
      </c>
      <c r="W83" s="6">
        <v>67</v>
      </c>
    </row>
    <row r="84" spans="1:23" x14ac:dyDescent="0.2">
      <c r="A84" s="22" t="s">
        <v>188</v>
      </c>
      <c r="B84" s="22" t="s">
        <v>189</v>
      </c>
      <c r="C84" s="6">
        <v>17</v>
      </c>
      <c r="D84" s="7" t="s">
        <v>128</v>
      </c>
      <c r="E84" s="7">
        <v>1</v>
      </c>
      <c r="L84" s="7" t="s">
        <v>128</v>
      </c>
      <c r="M84" s="7" t="s">
        <v>128</v>
      </c>
      <c r="N84" s="7" t="s">
        <v>128</v>
      </c>
      <c r="O84" s="7" t="s">
        <v>128</v>
      </c>
      <c r="P84" s="7">
        <v>1</v>
      </c>
      <c r="R84" s="7" t="s">
        <v>128</v>
      </c>
      <c r="S84" s="7" t="s">
        <v>128</v>
      </c>
      <c r="T84" s="7" t="s">
        <v>128</v>
      </c>
      <c r="U84" s="7" t="s">
        <v>128</v>
      </c>
      <c r="V84" s="30">
        <f t="shared" si="2"/>
        <v>2</v>
      </c>
      <c r="W84" s="6">
        <v>19</v>
      </c>
    </row>
    <row r="85" spans="1:23" x14ac:dyDescent="0.2">
      <c r="A85" s="22" t="s">
        <v>228</v>
      </c>
      <c r="B85" s="22" t="s">
        <v>257</v>
      </c>
      <c r="D85" s="7">
        <v>1</v>
      </c>
      <c r="E85" s="7">
        <v>1</v>
      </c>
      <c r="F85" s="7">
        <v>1</v>
      </c>
      <c r="G85" s="7">
        <v>1</v>
      </c>
      <c r="H85" s="7">
        <v>1</v>
      </c>
      <c r="I85" s="7">
        <v>1</v>
      </c>
      <c r="J85" s="7" t="s">
        <v>128</v>
      </c>
      <c r="K85" s="7">
        <v>1</v>
      </c>
      <c r="L85" s="7">
        <v>1</v>
      </c>
      <c r="M85" s="7">
        <v>1</v>
      </c>
      <c r="O85" s="7" t="s">
        <v>128</v>
      </c>
      <c r="P85" s="7" t="s">
        <v>128</v>
      </c>
      <c r="Q85" s="7" t="s">
        <v>128</v>
      </c>
      <c r="R85" s="7" t="s">
        <v>128</v>
      </c>
      <c r="S85" s="7" t="s">
        <v>128</v>
      </c>
      <c r="T85" s="7" t="s">
        <v>128</v>
      </c>
      <c r="U85" s="7" t="s">
        <v>128</v>
      </c>
      <c r="V85" s="30">
        <f t="shared" si="2"/>
        <v>9</v>
      </c>
      <c r="W85" s="6">
        <v>13</v>
      </c>
    </row>
    <row r="86" spans="1:23" x14ac:dyDescent="0.2">
      <c r="A86" s="22" t="s">
        <v>228</v>
      </c>
      <c r="B86" s="22" t="s">
        <v>280</v>
      </c>
      <c r="D86" s="7" t="s">
        <v>128</v>
      </c>
      <c r="E86" s="7" t="s">
        <v>128</v>
      </c>
      <c r="F86" s="7" t="s">
        <v>128</v>
      </c>
      <c r="G86" s="7" t="s">
        <v>128</v>
      </c>
      <c r="H86" s="7" t="s">
        <v>128</v>
      </c>
      <c r="I86" s="7" t="s">
        <v>128</v>
      </c>
      <c r="J86" s="7" t="s">
        <v>128</v>
      </c>
      <c r="K86" s="7" t="s">
        <v>128</v>
      </c>
      <c r="L86" s="7">
        <v>1</v>
      </c>
      <c r="M86" s="7" t="s">
        <v>128</v>
      </c>
      <c r="N86" s="7" t="s">
        <v>128</v>
      </c>
      <c r="O86" s="7" t="s">
        <v>128</v>
      </c>
      <c r="P86" s="7" t="s">
        <v>128</v>
      </c>
      <c r="Q86" s="7" t="s">
        <v>128</v>
      </c>
      <c r="R86" s="7" t="s">
        <v>128</v>
      </c>
      <c r="S86" s="7" t="s">
        <v>128</v>
      </c>
      <c r="T86" s="7" t="s">
        <v>128</v>
      </c>
      <c r="U86" s="7" t="s">
        <v>128</v>
      </c>
      <c r="V86" s="30">
        <f t="shared" si="2"/>
        <v>1</v>
      </c>
      <c r="W86" s="6">
        <v>1</v>
      </c>
    </row>
    <row r="87" spans="1:23" x14ac:dyDescent="0.2">
      <c r="A87" s="22" t="s">
        <v>146</v>
      </c>
      <c r="B87" s="22" t="s">
        <v>195</v>
      </c>
      <c r="C87" s="6">
        <v>12</v>
      </c>
      <c r="D87" s="7">
        <v>1</v>
      </c>
      <c r="E87" s="7">
        <v>1</v>
      </c>
      <c r="F87" s="7">
        <v>1</v>
      </c>
      <c r="G87" s="7">
        <v>1</v>
      </c>
      <c r="H87" s="7">
        <v>1</v>
      </c>
      <c r="I87" s="7">
        <v>1</v>
      </c>
      <c r="K87" s="7">
        <v>1</v>
      </c>
      <c r="L87" s="7">
        <v>1</v>
      </c>
      <c r="M87" s="7">
        <v>1</v>
      </c>
      <c r="N87" s="7">
        <v>1</v>
      </c>
      <c r="O87" s="7">
        <v>1</v>
      </c>
      <c r="P87" s="7">
        <v>1</v>
      </c>
      <c r="Q87" s="7">
        <v>1</v>
      </c>
      <c r="R87" s="7">
        <v>1</v>
      </c>
      <c r="V87" s="30">
        <f t="shared" si="2"/>
        <v>14</v>
      </c>
      <c r="W87" s="6">
        <v>39</v>
      </c>
    </row>
    <row r="88" spans="1:23" x14ac:dyDescent="0.2">
      <c r="A88" s="22" t="s">
        <v>146</v>
      </c>
      <c r="B88" s="22" t="s">
        <v>147</v>
      </c>
      <c r="C88" s="6">
        <v>55</v>
      </c>
      <c r="D88" s="7">
        <v>1</v>
      </c>
      <c r="E88" s="7">
        <v>1</v>
      </c>
      <c r="F88" s="7">
        <v>1</v>
      </c>
      <c r="G88" s="7">
        <v>1</v>
      </c>
      <c r="H88" s="7" t="s">
        <v>128</v>
      </c>
      <c r="I88" s="7">
        <v>1</v>
      </c>
      <c r="J88" s="7">
        <v>1</v>
      </c>
      <c r="K88" s="7">
        <v>1</v>
      </c>
      <c r="L88" s="7">
        <v>1</v>
      </c>
      <c r="M88" s="7">
        <v>1</v>
      </c>
      <c r="N88" s="7">
        <v>1</v>
      </c>
      <c r="O88" s="7">
        <v>1</v>
      </c>
      <c r="P88" s="7">
        <v>1</v>
      </c>
      <c r="Q88" s="7">
        <v>1</v>
      </c>
      <c r="R88" s="7">
        <v>1</v>
      </c>
      <c r="S88" s="7">
        <v>1</v>
      </c>
      <c r="T88" s="7">
        <v>1</v>
      </c>
      <c r="U88" s="7">
        <v>1</v>
      </c>
      <c r="V88" s="30">
        <f t="shared" si="2"/>
        <v>17</v>
      </c>
      <c r="W88" s="6">
        <v>72</v>
      </c>
    </row>
    <row r="89" spans="1:23" x14ac:dyDescent="0.2">
      <c r="A89" s="22" t="s">
        <v>64</v>
      </c>
      <c r="B89" s="22" t="s">
        <v>65</v>
      </c>
      <c r="C89" s="6">
        <v>36</v>
      </c>
      <c r="D89" s="7">
        <v>1</v>
      </c>
      <c r="E89" s="7">
        <v>1</v>
      </c>
      <c r="F89" s="7">
        <v>1</v>
      </c>
      <c r="G89" s="7">
        <v>1</v>
      </c>
      <c r="H89" s="7">
        <v>1</v>
      </c>
      <c r="I89" s="7">
        <v>1</v>
      </c>
      <c r="J89" s="7">
        <v>1</v>
      </c>
      <c r="L89" s="7">
        <v>1</v>
      </c>
      <c r="M89" s="7">
        <v>1</v>
      </c>
      <c r="N89" s="7">
        <v>1</v>
      </c>
      <c r="O89" s="7">
        <v>1</v>
      </c>
      <c r="P89" s="7">
        <v>1</v>
      </c>
      <c r="Q89" s="7">
        <v>1</v>
      </c>
      <c r="R89" s="7">
        <v>1</v>
      </c>
      <c r="S89" s="7">
        <v>1</v>
      </c>
      <c r="T89" s="7">
        <v>1</v>
      </c>
      <c r="U89" s="7">
        <v>1</v>
      </c>
      <c r="V89" s="30">
        <f t="shared" si="2"/>
        <v>17</v>
      </c>
      <c r="W89" s="6">
        <v>53</v>
      </c>
    </row>
    <row r="90" spans="1:23" x14ac:dyDescent="0.2">
      <c r="A90" s="22" t="s">
        <v>81</v>
      </c>
      <c r="B90" s="22" t="s">
        <v>82</v>
      </c>
      <c r="C90" s="6">
        <v>76</v>
      </c>
      <c r="D90" s="7">
        <v>1</v>
      </c>
      <c r="E90" s="7">
        <v>1</v>
      </c>
      <c r="F90" s="7">
        <v>1</v>
      </c>
      <c r="G90" s="7">
        <v>1</v>
      </c>
      <c r="H90" s="7">
        <v>1</v>
      </c>
      <c r="I90" s="7">
        <v>1</v>
      </c>
      <c r="J90" s="7">
        <v>1</v>
      </c>
      <c r="K90" s="7">
        <v>1</v>
      </c>
      <c r="L90" s="7">
        <v>1</v>
      </c>
      <c r="M90" s="7">
        <v>1</v>
      </c>
      <c r="N90" s="7" t="s">
        <v>128</v>
      </c>
      <c r="O90" s="7">
        <v>1</v>
      </c>
      <c r="P90" s="7">
        <v>1</v>
      </c>
      <c r="Q90" s="7">
        <v>1</v>
      </c>
      <c r="R90" s="7">
        <v>1</v>
      </c>
      <c r="S90" s="7">
        <v>1</v>
      </c>
      <c r="T90" s="7">
        <v>1</v>
      </c>
      <c r="U90" s="7">
        <v>1</v>
      </c>
      <c r="V90" s="30">
        <f t="shared" si="2"/>
        <v>17</v>
      </c>
      <c r="W90" s="6">
        <v>135</v>
      </c>
    </row>
    <row r="91" spans="1:23" x14ac:dyDescent="0.2">
      <c r="A91" s="22" t="s">
        <v>282</v>
      </c>
      <c r="B91" s="22" t="s">
        <v>189</v>
      </c>
      <c r="D91" s="7" t="s">
        <v>128</v>
      </c>
      <c r="E91" s="7" t="s">
        <v>128</v>
      </c>
      <c r="F91" s="7" t="s">
        <v>128</v>
      </c>
      <c r="G91" s="7" t="s">
        <v>128</v>
      </c>
      <c r="H91" s="7" t="s">
        <v>128</v>
      </c>
      <c r="I91" s="7" t="s">
        <v>128</v>
      </c>
      <c r="J91" s="7" t="s">
        <v>128</v>
      </c>
      <c r="K91" s="7" t="s">
        <v>128</v>
      </c>
      <c r="L91" s="7" t="s">
        <v>129</v>
      </c>
      <c r="M91" s="7">
        <v>1</v>
      </c>
      <c r="N91" s="7" t="s">
        <v>128</v>
      </c>
      <c r="O91" s="7" t="s">
        <v>128</v>
      </c>
      <c r="P91" s="7" t="s">
        <v>128</v>
      </c>
      <c r="Q91" s="7" t="s">
        <v>128</v>
      </c>
      <c r="R91" s="7" t="s">
        <v>128</v>
      </c>
      <c r="S91" s="7" t="s">
        <v>128</v>
      </c>
      <c r="T91" s="7" t="s">
        <v>128</v>
      </c>
      <c r="U91" s="7">
        <v>1</v>
      </c>
      <c r="V91" s="30">
        <f t="shared" si="2"/>
        <v>2</v>
      </c>
      <c r="W91" s="6">
        <v>2</v>
      </c>
    </row>
    <row r="92" spans="1:23" x14ac:dyDescent="0.2">
      <c r="A92" s="22" t="s">
        <v>261</v>
      </c>
      <c r="B92" s="22" t="s">
        <v>87</v>
      </c>
      <c r="D92" s="7" t="s">
        <v>128</v>
      </c>
      <c r="E92" s="7" t="s">
        <v>128</v>
      </c>
      <c r="F92" s="7" t="s">
        <v>128</v>
      </c>
      <c r="G92" s="7" t="s">
        <v>128</v>
      </c>
      <c r="H92" s="7" t="s">
        <v>128</v>
      </c>
      <c r="I92" s="7" t="s">
        <v>128</v>
      </c>
      <c r="J92" s="7" t="s">
        <v>128</v>
      </c>
      <c r="K92" s="7">
        <v>1</v>
      </c>
      <c r="L92" s="7" t="s">
        <v>128</v>
      </c>
      <c r="M92" s="7" t="s">
        <v>128</v>
      </c>
      <c r="N92" s="7" t="s">
        <v>128</v>
      </c>
      <c r="O92" s="7">
        <v>1</v>
      </c>
      <c r="P92" s="7" t="s">
        <v>128</v>
      </c>
      <c r="Q92" s="7" t="s">
        <v>128</v>
      </c>
      <c r="R92" s="7" t="s">
        <v>128</v>
      </c>
      <c r="S92" s="7">
        <v>1</v>
      </c>
      <c r="T92" s="7">
        <v>1</v>
      </c>
      <c r="U92" s="7">
        <v>1</v>
      </c>
      <c r="V92" s="30">
        <f t="shared" si="2"/>
        <v>5</v>
      </c>
      <c r="W92" s="6">
        <v>16</v>
      </c>
    </row>
    <row r="93" spans="1:23" x14ac:dyDescent="0.2">
      <c r="A93" s="22" t="s">
        <v>231</v>
      </c>
      <c r="B93" s="22" t="s">
        <v>232</v>
      </c>
      <c r="C93" s="6">
        <v>1</v>
      </c>
      <c r="D93" s="7" t="s">
        <v>128</v>
      </c>
      <c r="E93" s="7">
        <v>1</v>
      </c>
      <c r="F93" s="7" t="s">
        <v>128</v>
      </c>
      <c r="G93" s="7" t="s">
        <v>128</v>
      </c>
      <c r="H93" s="7" t="s">
        <v>128</v>
      </c>
      <c r="I93" s="7" t="s">
        <v>128</v>
      </c>
      <c r="J93" s="7" t="s">
        <v>128</v>
      </c>
      <c r="K93" s="7" t="s">
        <v>128</v>
      </c>
      <c r="L93" s="7" t="s">
        <v>128</v>
      </c>
      <c r="M93" s="7" t="s">
        <v>128</v>
      </c>
      <c r="N93" s="7" t="s">
        <v>128</v>
      </c>
      <c r="O93" s="7" t="s">
        <v>128</v>
      </c>
      <c r="P93" s="7" t="s">
        <v>128</v>
      </c>
      <c r="Q93" s="7" t="s">
        <v>128</v>
      </c>
      <c r="R93" s="7" t="s">
        <v>128</v>
      </c>
      <c r="S93" s="7" t="s">
        <v>128</v>
      </c>
      <c r="T93" s="7" t="s">
        <v>128</v>
      </c>
      <c r="U93" s="7" t="s">
        <v>128</v>
      </c>
      <c r="V93" s="30">
        <f t="shared" si="2"/>
        <v>1</v>
      </c>
      <c r="W93" s="6">
        <v>110</v>
      </c>
    </row>
    <row r="94" spans="1:23" x14ac:dyDescent="0.2">
      <c r="A94" s="22" t="s">
        <v>258</v>
      </c>
      <c r="B94" s="22" t="s">
        <v>80</v>
      </c>
      <c r="D94" s="7">
        <v>1</v>
      </c>
      <c r="E94" s="7">
        <v>1</v>
      </c>
      <c r="F94" s="7">
        <v>1</v>
      </c>
      <c r="G94" s="7">
        <v>1</v>
      </c>
      <c r="H94" s="7">
        <v>1</v>
      </c>
      <c r="I94" s="7">
        <v>1</v>
      </c>
      <c r="J94" s="7">
        <v>1</v>
      </c>
      <c r="K94" s="7">
        <v>1</v>
      </c>
      <c r="L94" s="7">
        <v>1</v>
      </c>
      <c r="M94" s="7">
        <v>1</v>
      </c>
      <c r="N94" s="7">
        <v>1</v>
      </c>
      <c r="O94" s="7">
        <v>1</v>
      </c>
      <c r="P94" s="7">
        <v>1</v>
      </c>
      <c r="Q94" s="7">
        <v>1</v>
      </c>
      <c r="R94" s="7">
        <v>1</v>
      </c>
      <c r="S94" s="7">
        <v>1</v>
      </c>
      <c r="T94" s="7">
        <v>1</v>
      </c>
      <c r="U94" s="7">
        <v>1</v>
      </c>
      <c r="V94" s="30">
        <f t="shared" si="2"/>
        <v>18</v>
      </c>
      <c r="W94" s="6">
        <v>144</v>
      </c>
    </row>
    <row r="95" spans="1:23" x14ac:dyDescent="0.2">
      <c r="A95" s="22" t="s">
        <v>148</v>
      </c>
      <c r="B95" s="22" t="s">
        <v>283</v>
      </c>
      <c r="D95" s="7" t="s">
        <v>128</v>
      </c>
      <c r="E95" s="7" t="s">
        <v>128</v>
      </c>
      <c r="F95" s="7" t="s">
        <v>128</v>
      </c>
      <c r="G95" s="7" t="s">
        <v>128</v>
      </c>
      <c r="H95" s="7" t="s">
        <v>128</v>
      </c>
      <c r="I95" s="7" t="s">
        <v>128</v>
      </c>
      <c r="J95" s="7" t="s">
        <v>128</v>
      </c>
      <c r="K95" s="7" t="s">
        <v>128</v>
      </c>
      <c r="L95" s="7" t="s">
        <v>128</v>
      </c>
      <c r="M95" s="7" t="s">
        <v>128</v>
      </c>
      <c r="N95" s="7" t="s">
        <v>128</v>
      </c>
      <c r="O95" s="7" t="s">
        <v>128</v>
      </c>
      <c r="P95" s="7" t="s">
        <v>128</v>
      </c>
      <c r="Q95" s="7" t="s">
        <v>128</v>
      </c>
      <c r="R95" s="7" t="s">
        <v>128</v>
      </c>
      <c r="S95" s="7" t="s">
        <v>128</v>
      </c>
      <c r="T95" s="7" t="s">
        <v>128</v>
      </c>
      <c r="U95" s="7">
        <v>1</v>
      </c>
      <c r="V95" s="30">
        <f t="shared" si="2"/>
        <v>1</v>
      </c>
      <c r="W95" s="6">
        <v>2</v>
      </c>
    </row>
    <row r="96" spans="1:23" x14ac:dyDescent="0.2">
      <c r="A96" s="22" t="s">
        <v>284</v>
      </c>
      <c r="B96" s="22" t="s">
        <v>189</v>
      </c>
      <c r="D96" s="7">
        <v>1</v>
      </c>
      <c r="E96" s="7">
        <v>1</v>
      </c>
      <c r="F96" s="7">
        <v>1</v>
      </c>
      <c r="G96" s="7">
        <v>1</v>
      </c>
      <c r="H96" s="7">
        <v>1</v>
      </c>
      <c r="I96" s="7">
        <v>1</v>
      </c>
      <c r="J96" s="7">
        <v>1</v>
      </c>
      <c r="K96" s="7">
        <v>1</v>
      </c>
      <c r="L96" s="7">
        <v>1</v>
      </c>
      <c r="M96" s="7">
        <v>1</v>
      </c>
      <c r="N96" s="7">
        <v>1</v>
      </c>
      <c r="O96" s="7">
        <v>1</v>
      </c>
      <c r="P96" s="7">
        <v>1</v>
      </c>
      <c r="Q96" s="7">
        <v>1</v>
      </c>
      <c r="R96" s="7">
        <v>1</v>
      </c>
      <c r="S96" s="7">
        <v>1</v>
      </c>
      <c r="T96" s="7">
        <v>1</v>
      </c>
      <c r="U96" s="7">
        <v>1</v>
      </c>
      <c r="V96" s="30">
        <f t="shared" si="2"/>
        <v>18</v>
      </c>
      <c r="W96" s="6">
        <v>38</v>
      </c>
    </row>
    <row r="97" spans="1:23" x14ac:dyDescent="0.2">
      <c r="A97" s="22" t="s">
        <v>90</v>
      </c>
      <c r="B97" s="22" t="s">
        <v>91</v>
      </c>
      <c r="C97" s="6">
        <v>39</v>
      </c>
      <c r="D97" s="7" t="s">
        <v>128</v>
      </c>
      <c r="E97" s="7" t="s">
        <v>128</v>
      </c>
      <c r="F97" s="7" t="s">
        <v>128</v>
      </c>
      <c r="G97" s="7" t="s">
        <v>128</v>
      </c>
      <c r="H97" s="7" t="s">
        <v>128</v>
      </c>
      <c r="I97" s="7" t="s">
        <v>128</v>
      </c>
      <c r="J97" s="7" t="s">
        <v>128</v>
      </c>
      <c r="K97" s="7" t="s">
        <v>128</v>
      </c>
      <c r="L97" s="7" t="s">
        <v>128</v>
      </c>
      <c r="M97" s="7" t="s">
        <v>128</v>
      </c>
      <c r="N97" s="7" t="s">
        <v>128</v>
      </c>
      <c r="O97" s="7" t="s">
        <v>128</v>
      </c>
      <c r="P97" s="7" t="s">
        <v>128</v>
      </c>
      <c r="Q97" s="7" t="s">
        <v>128</v>
      </c>
      <c r="R97" s="7">
        <v>1</v>
      </c>
      <c r="S97" s="7">
        <v>1</v>
      </c>
      <c r="T97" s="7">
        <v>1</v>
      </c>
      <c r="U97" s="7" t="s">
        <v>128</v>
      </c>
      <c r="V97" s="30">
        <f t="shared" si="2"/>
        <v>3</v>
      </c>
      <c r="W97" s="6">
        <v>44</v>
      </c>
    </row>
    <row r="98" spans="1:23" x14ac:dyDescent="0.2">
      <c r="A98" s="22" t="s">
        <v>77</v>
      </c>
      <c r="B98" s="22" t="s">
        <v>78</v>
      </c>
      <c r="C98" s="6">
        <v>22</v>
      </c>
      <c r="D98" s="7">
        <v>1</v>
      </c>
      <c r="E98" s="7">
        <v>1</v>
      </c>
      <c r="F98" s="7">
        <v>1</v>
      </c>
      <c r="G98" s="7">
        <v>1</v>
      </c>
      <c r="H98" s="7">
        <v>1</v>
      </c>
      <c r="I98" s="7">
        <v>1</v>
      </c>
      <c r="J98" s="7" t="s">
        <v>128</v>
      </c>
      <c r="K98" s="7">
        <v>1</v>
      </c>
      <c r="L98" s="7">
        <v>1</v>
      </c>
      <c r="M98" s="7">
        <v>1</v>
      </c>
      <c r="N98" s="7">
        <v>1</v>
      </c>
      <c r="O98" s="7">
        <v>1</v>
      </c>
      <c r="P98" s="7">
        <v>1</v>
      </c>
      <c r="Q98" s="7">
        <v>1</v>
      </c>
      <c r="R98" s="7" t="s">
        <v>128</v>
      </c>
      <c r="S98" s="7">
        <v>1</v>
      </c>
      <c r="T98" s="7">
        <v>1</v>
      </c>
      <c r="U98" s="7">
        <v>1</v>
      </c>
      <c r="V98" s="30">
        <f t="shared" si="2"/>
        <v>16</v>
      </c>
      <c r="W98" s="6">
        <v>53</v>
      </c>
    </row>
    <row r="99" spans="1:23" x14ac:dyDescent="0.2">
      <c r="A99" s="22" t="s">
        <v>285</v>
      </c>
      <c r="B99" s="22" t="s">
        <v>286</v>
      </c>
      <c r="D99" s="7">
        <v>1</v>
      </c>
      <c r="E99" s="7">
        <v>1</v>
      </c>
      <c r="F99" s="7" t="s">
        <v>128</v>
      </c>
      <c r="G99" s="7" t="s">
        <v>128</v>
      </c>
      <c r="H99" s="7">
        <v>1</v>
      </c>
      <c r="I99" s="7">
        <v>1</v>
      </c>
      <c r="J99" s="7">
        <v>1</v>
      </c>
      <c r="K99" s="7">
        <v>1</v>
      </c>
      <c r="L99" s="7">
        <v>1</v>
      </c>
      <c r="N99" s="7">
        <v>1</v>
      </c>
      <c r="O99" s="7">
        <v>1</v>
      </c>
      <c r="P99" s="7">
        <v>1</v>
      </c>
      <c r="Q99" s="7">
        <v>1</v>
      </c>
      <c r="R99" s="7">
        <v>1</v>
      </c>
      <c r="S99" s="7">
        <v>1</v>
      </c>
      <c r="T99" s="7">
        <v>1</v>
      </c>
      <c r="U99" s="7">
        <v>1</v>
      </c>
      <c r="V99" s="30">
        <f t="shared" si="2"/>
        <v>15</v>
      </c>
      <c r="W99" s="6">
        <v>52</v>
      </c>
    </row>
    <row r="100" spans="1:23" x14ac:dyDescent="0.2">
      <c r="A100" s="22" t="s">
        <v>287</v>
      </c>
      <c r="B100" s="22" t="s">
        <v>257</v>
      </c>
      <c r="D100" s="7" t="s">
        <v>128</v>
      </c>
      <c r="E100" s="7" t="s">
        <v>128</v>
      </c>
      <c r="F100" s="7" t="s">
        <v>128</v>
      </c>
      <c r="G100" s="7">
        <v>1</v>
      </c>
      <c r="H100" s="7" t="s">
        <v>128</v>
      </c>
      <c r="I100" s="7" t="s">
        <v>128</v>
      </c>
      <c r="J100" s="7">
        <v>1</v>
      </c>
      <c r="K100" s="7" t="s">
        <v>128</v>
      </c>
      <c r="L100" s="7" t="s">
        <v>128</v>
      </c>
      <c r="M100" s="7" t="s">
        <v>128</v>
      </c>
      <c r="N100" s="7" t="s">
        <v>128</v>
      </c>
      <c r="O100" s="7" t="s">
        <v>128</v>
      </c>
      <c r="P100" s="7" t="s">
        <v>128</v>
      </c>
      <c r="Q100" s="7" t="s">
        <v>128</v>
      </c>
      <c r="R100" s="7" t="s">
        <v>128</v>
      </c>
      <c r="S100" s="7" t="s">
        <v>128</v>
      </c>
      <c r="T100" s="7" t="s">
        <v>128</v>
      </c>
      <c r="U100" s="7" t="s">
        <v>128</v>
      </c>
      <c r="V100" s="30">
        <f t="shared" si="2"/>
        <v>2</v>
      </c>
      <c r="W100" s="6">
        <v>2</v>
      </c>
    </row>
    <row r="101" spans="1:23" x14ac:dyDescent="0.2">
      <c r="A101" s="22" t="s">
        <v>152</v>
      </c>
      <c r="B101" s="22" t="s">
        <v>153</v>
      </c>
      <c r="C101" s="6">
        <v>23</v>
      </c>
      <c r="D101" s="7">
        <v>1</v>
      </c>
      <c r="F101" s="7">
        <v>1</v>
      </c>
      <c r="G101" s="7">
        <v>1</v>
      </c>
      <c r="H101" s="7">
        <v>1</v>
      </c>
      <c r="I101" s="7">
        <v>1</v>
      </c>
      <c r="J101" s="7">
        <v>1</v>
      </c>
      <c r="K101" s="7">
        <v>1</v>
      </c>
      <c r="M101" s="7">
        <v>1</v>
      </c>
      <c r="N101" s="7">
        <v>1</v>
      </c>
      <c r="O101" s="7">
        <v>1</v>
      </c>
      <c r="P101" s="7" t="s">
        <v>128</v>
      </c>
      <c r="Q101" s="7" t="s">
        <v>128</v>
      </c>
      <c r="R101" s="7" t="s">
        <v>128</v>
      </c>
      <c r="S101" s="7" t="s">
        <v>128</v>
      </c>
      <c r="T101" s="7" t="s">
        <v>128</v>
      </c>
      <c r="U101" s="7" t="s">
        <v>128</v>
      </c>
      <c r="V101" s="30">
        <f t="shared" si="2"/>
        <v>10</v>
      </c>
      <c r="W101" s="6">
        <v>33</v>
      </c>
    </row>
    <row r="102" spans="1:23" x14ac:dyDescent="0.2">
      <c r="A102" s="22" t="s">
        <v>190</v>
      </c>
      <c r="B102" s="22" t="s">
        <v>72</v>
      </c>
      <c r="C102" s="6">
        <v>8</v>
      </c>
      <c r="D102" s="7" t="s">
        <v>128</v>
      </c>
      <c r="F102" s="7">
        <v>1</v>
      </c>
      <c r="G102" s="7">
        <v>1</v>
      </c>
      <c r="H102" s="7">
        <v>1</v>
      </c>
      <c r="L102" s="7">
        <v>1</v>
      </c>
      <c r="M102" s="7">
        <v>1</v>
      </c>
      <c r="N102" s="7">
        <v>1</v>
      </c>
      <c r="O102" s="7">
        <v>1</v>
      </c>
      <c r="P102" s="7">
        <v>1</v>
      </c>
      <c r="Q102" s="7">
        <v>1</v>
      </c>
      <c r="R102" s="7">
        <v>1</v>
      </c>
      <c r="S102" s="7">
        <v>1</v>
      </c>
      <c r="T102" s="7">
        <v>1</v>
      </c>
      <c r="U102" s="7">
        <v>1</v>
      </c>
      <c r="V102" s="30">
        <f t="shared" si="2"/>
        <v>13</v>
      </c>
      <c r="W102" s="6">
        <v>32</v>
      </c>
    </row>
    <row r="103" spans="1:23" x14ac:dyDescent="0.2">
      <c r="A103" s="22" t="s">
        <v>233</v>
      </c>
      <c r="B103" s="22" t="s">
        <v>131</v>
      </c>
      <c r="C103" s="6">
        <v>2</v>
      </c>
      <c r="D103" s="7" t="s">
        <v>128</v>
      </c>
      <c r="E103" s="7" t="s">
        <v>128</v>
      </c>
      <c r="F103" s="7" t="s">
        <v>128</v>
      </c>
      <c r="G103" s="7" t="s">
        <v>128</v>
      </c>
      <c r="H103" s="7" t="s">
        <v>128</v>
      </c>
      <c r="I103" s="7" t="s">
        <v>128</v>
      </c>
      <c r="J103" s="7">
        <v>1</v>
      </c>
      <c r="K103" s="7">
        <v>1</v>
      </c>
      <c r="L103" s="7">
        <v>1</v>
      </c>
      <c r="M103" s="7">
        <v>1</v>
      </c>
      <c r="N103" s="7">
        <v>1</v>
      </c>
      <c r="O103" s="7">
        <v>1</v>
      </c>
      <c r="P103" s="7">
        <v>1</v>
      </c>
      <c r="Q103" s="7">
        <v>1</v>
      </c>
      <c r="R103" s="7" t="s">
        <v>128</v>
      </c>
      <c r="S103" s="7" t="s">
        <v>128</v>
      </c>
      <c r="T103" s="7" t="s">
        <v>128</v>
      </c>
      <c r="U103" s="7" t="s">
        <v>128</v>
      </c>
      <c r="V103" s="30">
        <f t="shared" si="2"/>
        <v>8</v>
      </c>
      <c r="W103" s="6">
        <v>10</v>
      </c>
    </row>
    <row r="104" spans="1:23" x14ac:dyDescent="0.2">
      <c r="A104" s="22" t="s">
        <v>288</v>
      </c>
      <c r="B104" s="22" t="s">
        <v>189</v>
      </c>
      <c r="D104" s="7" t="s">
        <v>128</v>
      </c>
      <c r="E104" s="7" t="s">
        <v>128</v>
      </c>
      <c r="F104" s="7" t="s">
        <v>128</v>
      </c>
      <c r="G104" s="7" t="s">
        <v>128</v>
      </c>
      <c r="H104" s="7" t="s">
        <v>128</v>
      </c>
      <c r="I104" s="7" t="s">
        <v>128</v>
      </c>
      <c r="J104" s="7" t="s">
        <v>128</v>
      </c>
      <c r="K104" s="7" t="s">
        <v>128</v>
      </c>
      <c r="L104" s="7" t="s">
        <v>128</v>
      </c>
      <c r="M104" s="7" t="s">
        <v>128</v>
      </c>
      <c r="N104" s="7" t="s">
        <v>128</v>
      </c>
      <c r="O104" s="7" t="s">
        <v>128</v>
      </c>
      <c r="P104" s="7" t="s">
        <v>128</v>
      </c>
      <c r="Q104" s="7" t="s">
        <v>128</v>
      </c>
      <c r="R104" s="7" t="s">
        <v>128</v>
      </c>
      <c r="S104" s="7">
        <v>1</v>
      </c>
      <c r="T104" s="7">
        <v>1</v>
      </c>
      <c r="U104" s="7" t="s">
        <v>128</v>
      </c>
      <c r="V104" s="30">
        <f t="shared" si="2"/>
        <v>2</v>
      </c>
      <c r="W104" s="6">
        <v>13</v>
      </c>
    </row>
    <row r="105" spans="1:23" x14ac:dyDescent="0.2">
      <c r="A105" s="22" t="s">
        <v>155</v>
      </c>
      <c r="B105" s="22" t="s">
        <v>82</v>
      </c>
      <c r="C105" s="6">
        <v>35</v>
      </c>
      <c r="D105" s="7" t="s">
        <v>128</v>
      </c>
      <c r="E105" s="7" t="s">
        <v>128</v>
      </c>
      <c r="F105" s="7" t="s">
        <v>128</v>
      </c>
      <c r="G105" s="7" t="s">
        <v>128</v>
      </c>
      <c r="H105" s="7" t="s">
        <v>128</v>
      </c>
      <c r="I105" s="7" t="s">
        <v>128</v>
      </c>
      <c r="J105" s="7" t="s">
        <v>128</v>
      </c>
      <c r="K105" s="7" t="s">
        <v>128</v>
      </c>
      <c r="L105" s="7" t="s">
        <v>128</v>
      </c>
      <c r="M105" s="7" t="s">
        <v>128</v>
      </c>
      <c r="N105" s="7" t="s">
        <v>128</v>
      </c>
      <c r="O105" s="7" t="s">
        <v>128</v>
      </c>
      <c r="P105" s="7" t="s">
        <v>128</v>
      </c>
      <c r="Q105" s="7" t="s">
        <v>128</v>
      </c>
      <c r="R105" s="7">
        <v>1</v>
      </c>
      <c r="S105" s="7" t="s">
        <v>128</v>
      </c>
      <c r="T105" s="7" t="s">
        <v>128</v>
      </c>
      <c r="U105" s="7" t="s">
        <v>128</v>
      </c>
      <c r="V105" s="30">
        <f t="shared" si="2"/>
        <v>1</v>
      </c>
      <c r="W105" s="6">
        <v>80</v>
      </c>
    </row>
    <row r="106" spans="1:23" x14ac:dyDescent="0.2">
      <c r="A106" s="22" t="s">
        <v>289</v>
      </c>
      <c r="B106" s="22" t="s">
        <v>72</v>
      </c>
      <c r="C106" s="6">
        <v>15</v>
      </c>
      <c r="D106" s="7" t="s">
        <v>128</v>
      </c>
      <c r="E106" s="7" t="s">
        <v>128</v>
      </c>
      <c r="F106" s="7" t="s">
        <v>128</v>
      </c>
      <c r="G106" s="7" t="s">
        <v>128</v>
      </c>
      <c r="H106" s="7" t="s">
        <v>128</v>
      </c>
      <c r="I106" s="7" t="s">
        <v>128</v>
      </c>
      <c r="J106" s="7" t="s">
        <v>128</v>
      </c>
      <c r="K106" s="7" t="s">
        <v>128</v>
      </c>
      <c r="L106" s="7" t="s">
        <v>128</v>
      </c>
      <c r="M106" s="7" t="s">
        <v>128</v>
      </c>
      <c r="N106" s="7" t="s">
        <v>128</v>
      </c>
      <c r="O106" s="7" t="s">
        <v>128</v>
      </c>
      <c r="P106" s="7" t="s">
        <v>128</v>
      </c>
      <c r="Q106" s="7" t="s">
        <v>128</v>
      </c>
      <c r="R106" s="7" t="s">
        <v>128</v>
      </c>
      <c r="S106" s="7" t="s">
        <v>128</v>
      </c>
      <c r="T106" s="7" t="s">
        <v>128</v>
      </c>
      <c r="U106" s="7">
        <v>1</v>
      </c>
      <c r="V106" s="30">
        <f t="shared" si="2"/>
        <v>1</v>
      </c>
      <c r="W106" s="6">
        <v>16</v>
      </c>
    </row>
    <row r="107" spans="1:23" x14ac:dyDescent="0.2">
      <c r="A107" s="22" t="s">
        <v>196</v>
      </c>
      <c r="B107" s="22" t="s">
        <v>197</v>
      </c>
      <c r="C107" s="6">
        <v>2</v>
      </c>
      <c r="D107" s="7" t="s">
        <v>128</v>
      </c>
      <c r="E107" s="7" t="s">
        <v>128</v>
      </c>
      <c r="F107" s="7" t="s">
        <v>128</v>
      </c>
      <c r="G107" s="7" t="s">
        <v>128</v>
      </c>
      <c r="H107" s="7" t="s">
        <v>128</v>
      </c>
      <c r="I107" s="7" t="s">
        <v>128</v>
      </c>
      <c r="J107" s="7" t="s">
        <v>128</v>
      </c>
      <c r="K107" s="7" t="s">
        <v>128</v>
      </c>
      <c r="L107" s="7" t="s">
        <v>128</v>
      </c>
      <c r="M107" s="7" t="s">
        <v>128</v>
      </c>
      <c r="N107" s="7" t="s">
        <v>128</v>
      </c>
      <c r="O107" s="7" t="s">
        <v>128</v>
      </c>
      <c r="P107" s="7" t="s">
        <v>128</v>
      </c>
      <c r="Q107" s="7" t="s">
        <v>128</v>
      </c>
      <c r="R107" s="7" t="s">
        <v>128</v>
      </c>
      <c r="S107" s="7">
        <v>1</v>
      </c>
      <c r="T107" s="7">
        <v>1</v>
      </c>
      <c r="U107" s="7" t="s">
        <v>128</v>
      </c>
      <c r="V107" s="30">
        <f t="shared" si="2"/>
        <v>2</v>
      </c>
      <c r="W107" s="6">
        <v>4</v>
      </c>
    </row>
    <row r="108" spans="1:23" x14ac:dyDescent="0.2">
      <c r="A108" s="22" t="s">
        <v>290</v>
      </c>
      <c r="B108" s="22" t="s">
        <v>78</v>
      </c>
      <c r="D108" s="7" t="s">
        <v>128</v>
      </c>
      <c r="E108" s="7" t="s">
        <v>128</v>
      </c>
      <c r="F108" s="7" t="s">
        <v>128</v>
      </c>
      <c r="G108" s="7" t="s">
        <v>128</v>
      </c>
      <c r="H108" s="7" t="s">
        <v>128</v>
      </c>
      <c r="I108" s="7" t="s">
        <v>128</v>
      </c>
      <c r="J108" s="7" t="s">
        <v>128</v>
      </c>
      <c r="K108" s="7" t="s">
        <v>128</v>
      </c>
      <c r="L108" s="7" t="s">
        <v>128</v>
      </c>
      <c r="M108" s="7" t="s">
        <v>128</v>
      </c>
      <c r="N108" s="7" t="s">
        <v>128</v>
      </c>
      <c r="O108" s="7" t="s">
        <v>128</v>
      </c>
      <c r="P108" s="7" t="s">
        <v>128</v>
      </c>
      <c r="Q108" s="7" t="s">
        <v>128</v>
      </c>
      <c r="R108" s="7" t="s">
        <v>128</v>
      </c>
      <c r="S108" s="7" t="s">
        <v>128</v>
      </c>
      <c r="T108" s="7">
        <v>1</v>
      </c>
      <c r="U108" s="7" t="s">
        <v>128</v>
      </c>
      <c r="V108" s="30">
        <f t="shared" si="2"/>
        <v>1</v>
      </c>
      <c r="W108" s="6">
        <v>56</v>
      </c>
    </row>
    <row r="109" spans="1:23" x14ac:dyDescent="0.2">
      <c r="A109" s="22" t="s">
        <v>187</v>
      </c>
      <c r="B109" s="22" t="s">
        <v>78</v>
      </c>
      <c r="C109" s="6">
        <v>17</v>
      </c>
      <c r="D109" s="7">
        <v>1</v>
      </c>
      <c r="E109" s="7">
        <v>1</v>
      </c>
      <c r="F109" s="7" t="s">
        <v>128</v>
      </c>
      <c r="G109" s="7" t="s">
        <v>128</v>
      </c>
      <c r="H109" s="7" t="s">
        <v>128</v>
      </c>
      <c r="I109" s="7" t="s">
        <v>128</v>
      </c>
      <c r="J109" s="7" t="s">
        <v>128</v>
      </c>
      <c r="K109" s="7" t="s">
        <v>128</v>
      </c>
      <c r="L109" s="7" t="s">
        <v>128</v>
      </c>
      <c r="M109" s="7" t="s">
        <v>128</v>
      </c>
      <c r="N109" s="7" t="s">
        <v>128</v>
      </c>
      <c r="O109" s="7" t="s">
        <v>128</v>
      </c>
      <c r="P109" s="7" t="s">
        <v>128</v>
      </c>
      <c r="Q109" s="7" t="s">
        <v>128</v>
      </c>
      <c r="R109" s="7" t="s">
        <v>128</v>
      </c>
      <c r="S109" s="7" t="s">
        <v>128</v>
      </c>
      <c r="T109" s="7" t="s">
        <v>128</v>
      </c>
      <c r="U109" s="7" t="s">
        <v>128</v>
      </c>
      <c r="V109" s="30">
        <f t="shared" si="2"/>
        <v>2</v>
      </c>
      <c r="W109" s="6">
        <v>19</v>
      </c>
    </row>
    <row r="111" spans="1:23" ht="11.25" customHeight="1" x14ac:dyDescent="0.2">
      <c r="A111" s="31" t="s">
        <v>159</v>
      </c>
    </row>
    <row r="112" spans="1:23" ht="11.25" customHeight="1" x14ac:dyDescent="0.2">
      <c r="A112" s="41" t="s">
        <v>234</v>
      </c>
    </row>
    <row r="113" spans="1:1" ht="11.25" customHeight="1" x14ac:dyDescent="0.2">
      <c r="A113" s="31" t="s">
        <v>161</v>
      </c>
    </row>
    <row r="114" spans="1:1" ht="11.25" customHeight="1" x14ac:dyDescent="0.2"/>
    <row r="115" spans="1:1" ht="11.25" customHeight="1" x14ac:dyDescent="0.2"/>
    <row r="116" spans="1:1" ht="11.25" customHeight="1" x14ac:dyDescent="0.2"/>
    <row r="117" spans="1:1" ht="11.25" customHeight="1" x14ac:dyDescent="0.2"/>
  </sheetData>
  <mergeCells count="1">
    <mergeCell ref="A29:W30"/>
  </mergeCells>
  <pageMargins left="0.15748031496062992" right="0.15748031496062992" top="0.19685039370078741" bottom="0.19685039370078741" header="0.51181102362204722" footer="0.51181102362204722"/>
  <pageSetup paperSize="9" orientation="portrait" horizontalDpi="360" verticalDpi="36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14"/>
  <sheetViews>
    <sheetView workbookViewId="0">
      <selection sqref="A1:XFD1048576"/>
    </sheetView>
  </sheetViews>
  <sheetFormatPr defaultRowHeight="11.25" x14ac:dyDescent="0.2"/>
  <cols>
    <col min="1" max="1" width="12.42578125" style="47" bestFit="1" customWidth="1"/>
    <col min="2" max="2" width="6.140625" style="47" bestFit="1" customWidth="1"/>
    <col min="3" max="3" width="3.5703125" style="28" bestFit="1" customWidth="1"/>
    <col min="4" max="4" width="3.5703125" style="45" bestFit="1" customWidth="1"/>
    <col min="5" max="12" width="3" style="45" bestFit="1" customWidth="1"/>
    <col min="13" max="13" width="3.5703125" style="45" bestFit="1" customWidth="1"/>
    <col min="14" max="21" width="3" style="45" bestFit="1" customWidth="1"/>
    <col min="22" max="22" width="3.28515625" style="45" bestFit="1" customWidth="1"/>
    <col min="23" max="23" width="3.28515625" style="28" customWidth="1"/>
    <col min="24" max="24" width="3.5703125" style="46" customWidth="1"/>
    <col min="25" max="25" width="3" style="43" bestFit="1" customWidth="1"/>
    <col min="26" max="26" width="3.5703125" style="43" bestFit="1" customWidth="1"/>
    <col min="27" max="28" width="2.7109375" style="47" customWidth="1"/>
    <col min="29" max="256" width="9.140625" style="47"/>
    <col min="257" max="257" width="12.42578125" style="47" bestFit="1" customWidth="1"/>
    <col min="258" max="258" width="6.140625" style="47" bestFit="1" customWidth="1"/>
    <col min="259" max="260" width="3.5703125" style="47" bestFit="1" customWidth="1"/>
    <col min="261" max="268" width="3" style="47" bestFit="1" customWidth="1"/>
    <col min="269" max="269" width="3.5703125" style="47" bestFit="1" customWidth="1"/>
    <col min="270" max="277" width="3" style="47" bestFit="1" customWidth="1"/>
    <col min="278" max="278" width="3.28515625" style="47" bestFit="1" customWidth="1"/>
    <col min="279" max="279" width="3.28515625" style="47" customWidth="1"/>
    <col min="280" max="280" width="3.5703125" style="47" customWidth="1"/>
    <col min="281" max="281" width="3" style="47" bestFit="1" customWidth="1"/>
    <col min="282" max="282" width="3.5703125" style="47" bestFit="1" customWidth="1"/>
    <col min="283" max="284" width="2.7109375" style="47" customWidth="1"/>
    <col min="285" max="512" width="9.140625" style="47"/>
    <col min="513" max="513" width="12.42578125" style="47" bestFit="1" customWidth="1"/>
    <col min="514" max="514" width="6.140625" style="47" bestFit="1" customWidth="1"/>
    <col min="515" max="516" width="3.5703125" style="47" bestFit="1" customWidth="1"/>
    <col min="517" max="524" width="3" style="47" bestFit="1" customWidth="1"/>
    <col min="525" max="525" width="3.5703125" style="47" bestFit="1" customWidth="1"/>
    <col min="526" max="533" width="3" style="47" bestFit="1" customWidth="1"/>
    <col min="534" max="534" width="3.28515625" style="47" bestFit="1" customWidth="1"/>
    <col min="535" max="535" width="3.28515625" style="47" customWidth="1"/>
    <col min="536" max="536" width="3.5703125" style="47" customWidth="1"/>
    <col min="537" max="537" width="3" style="47" bestFit="1" customWidth="1"/>
    <col min="538" max="538" width="3.5703125" style="47" bestFit="1" customWidth="1"/>
    <col min="539" max="540" width="2.7109375" style="47" customWidth="1"/>
    <col min="541" max="768" width="9.140625" style="47"/>
    <col min="769" max="769" width="12.42578125" style="47" bestFit="1" customWidth="1"/>
    <col min="770" max="770" width="6.140625" style="47" bestFit="1" customWidth="1"/>
    <col min="771" max="772" width="3.5703125" style="47" bestFit="1" customWidth="1"/>
    <col min="773" max="780" width="3" style="47" bestFit="1" customWidth="1"/>
    <col min="781" max="781" width="3.5703125" style="47" bestFit="1" customWidth="1"/>
    <col min="782" max="789" width="3" style="47" bestFit="1" customWidth="1"/>
    <col min="790" max="790" width="3.28515625" style="47" bestFit="1" customWidth="1"/>
    <col min="791" max="791" width="3.28515625" style="47" customWidth="1"/>
    <col min="792" max="792" width="3.5703125" style="47" customWidth="1"/>
    <col min="793" max="793" width="3" style="47" bestFit="1" customWidth="1"/>
    <col min="794" max="794" width="3.5703125" style="47" bestFit="1" customWidth="1"/>
    <col min="795" max="796" width="2.7109375" style="47" customWidth="1"/>
    <col min="797" max="1024" width="9.140625" style="47"/>
    <col min="1025" max="1025" width="12.42578125" style="47" bestFit="1" customWidth="1"/>
    <col min="1026" max="1026" width="6.140625" style="47" bestFit="1" customWidth="1"/>
    <col min="1027" max="1028" width="3.5703125" style="47" bestFit="1" customWidth="1"/>
    <col min="1029" max="1036" width="3" style="47" bestFit="1" customWidth="1"/>
    <col min="1037" max="1037" width="3.5703125" style="47" bestFit="1" customWidth="1"/>
    <col min="1038" max="1045" width="3" style="47" bestFit="1" customWidth="1"/>
    <col min="1046" max="1046" width="3.28515625" style="47" bestFit="1" customWidth="1"/>
    <col min="1047" max="1047" width="3.28515625" style="47" customWidth="1"/>
    <col min="1048" max="1048" width="3.5703125" style="47" customWidth="1"/>
    <col min="1049" max="1049" width="3" style="47" bestFit="1" customWidth="1"/>
    <col min="1050" max="1050" width="3.5703125" style="47" bestFit="1" customWidth="1"/>
    <col min="1051" max="1052" width="2.7109375" style="47" customWidth="1"/>
    <col min="1053" max="1280" width="9.140625" style="47"/>
    <col min="1281" max="1281" width="12.42578125" style="47" bestFit="1" customWidth="1"/>
    <col min="1282" max="1282" width="6.140625" style="47" bestFit="1" customWidth="1"/>
    <col min="1283" max="1284" width="3.5703125" style="47" bestFit="1" customWidth="1"/>
    <col min="1285" max="1292" width="3" style="47" bestFit="1" customWidth="1"/>
    <col min="1293" max="1293" width="3.5703125" style="47" bestFit="1" customWidth="1"/>
    <col min="1294" max="1301" width="3" style="47" bestFit="1" customWidth="1"/>
    <col min="1302" max="1302" width="3.28515625" style="47" bestFit="1" customWidth="1"/>
    <col min="1303" max="1303" width="3.28515625" style="47" customWidth="1"/>
    <col min="1304" max="1304" width="3.5703125" style="47" customWidth="1"/>
    <col min="1305" max="1305" width="3" style="47" bestFit="1" customWidth="1"/>
    <col min="1306" max="1306" width="3.5703125" style="47" bestFit="1" customWidth="1"/>
    <col min="1307" max="1308" width="2.7109375" style="47" customWidth="1"/>
    <col min="1309" max="1536" width="9.140625" style="47"/>
    <col min="1537" max="1537" width="12.42578125" style="47" bestFit="1" customWidth="1"/>
    <col min="1538" max="1538" width="6.140625" style="47" bestFit="1" customWidth="1"/>
    <col min="1539" max="1540" width="3.5703125" style="47" bestFit="1" customWidth="1"/>
    <col min="1541" max="1548" width="3" style="47" bestFit="1" customWidth="1"/>
    <col min="1549" max="1549" width="3.5703125" style="47" bestFit="1" customWidth="1"/>
    <col min="1550" max="1557" width="3" style="47" bestFit="1" customWidth="1"/>
    <col min="1558" max="1558" width="3.28515625" style="47" bestFit="1" customWidth="1"/>
    <col min="1559" max="1559" width="3.28515625" style="47" customWidth="1"/>
    <col min="1560" max="1560" width="3.5703125" style="47" customWidth="1"/>
    <col min="1561" max="1561" width="3" style="47" bestFit="1" customWidth="1"/>
    <col min="1562" max="1562" width="3.5703125" style="47" bestFit="1" customWidth="1"/>
    <col min="1563" max="1564" width="2.7109375" style="47" customWidth="1"/>
    <col min="1565" max="1792" width="9.140625" style="47"/>
    <col min="1793" max="1793" width="12.42578125" style="47" bestFit="1" customWidth="1"/>
    <col min="1794" max="1794" width="6.140625" style="47" bestFit="1" customWidth="1"/>
    <col min="1795" max="1796" width="3.5703125" style="47" bestFit="1" customWidth="1"/>
    <col min="1797" max="1804" width="3" style="47" bestFit="1" customWidth="1"/>
    <col min="1805" max="1805" width="3.5703125" style="47" bestFit="1" customWidth="1"/>
    <col min="1806" max="1813" width="3" style="47" bestFit="1" customWidth="1"/>
    <col min="1814" max="1814" width="3.28515625" style="47" bestFit="1" customWidth="1"/>
    <col min="1815" max="1815" width="3.28515625" style="47" customWidth="1"/>
    <col min="1816" max="1816" width="3.5703125" style="47" customWidth="1"/>
    <col min="1817" max="1817" width="3" style="47" bestFit="1" customWidth="1"/>
    <col min="1818" max="1818" width="3.5703125" style="47" bestFit="1" customWidth="1"/>
    <col min="1819" max="1820" width="2.7109375" style="47" customWidth="1"/>
    <col min="1821" max="2048" width="9.140625" style="47"/>
    <col min="2049" max="2049" width="12.42578125" style="47" bestFit="1" customWidth="1"/>
    <col min="2050" max="2050" width="6.140625" style="47" bestFit="1" customWidth="1"/>
    <col min="2051" max="2052" width="3.5703125" style="47" bestFit="1" customWidth="1"/>
    <col min="2053" max="2060" width="3" style="47" bestFit="1" customWidth="1"/>
    <col min="2061" max="2061" width="3.5703125" style="47" bestFit="1" customWidth="1"/>
    <col min="2062" max="2069" width="3" style="47" bestFit="1" customWidth="1"/>
    <col min="2070" max="2070" width="3.28515625" style="47" bestFit="1" customWidth="1"/>
    <col min="2071" max="2071" width="3.28515625" style="47" customWidth="1"/>
    <col min="2072" max="2072" width="3.5703125" style="47" customWidth="1"/>
    <col min="2073" max="2073" width="3" style="47" bestFit="1" customWidth="1"/>
    <col min="2074" max="2074" width="3.5703125" style="47" bestFit="1" customWidth="1"/>
    <col min="2075" max="2076" width="2.7109375" style="47" customWidth="1"/>
    <col min="2077" max="2304" width="9.140625" style="47"/>
    <col min="2305" max="2305" width="12.42578125" style="47" bestFit="1" customWidth="1"/>
    <col min="2306" max="2306" width="6.140625" style="47" bestFit="1" customWidth="1"/>
    <col min="2307" max="2308" width="3.5703125" style="47" bestFit="1" customWidth="1"/>
    <col min="2309" max="2316" width="3" style="47" bestFit="1" customWidth="1"/>
    <col min="2317" max="2317" width="3.5703125" style="47" bestFit="1" customWidth="1"/>
    <col min="2318" max="2325" width="3" style="47" bestFit="1" customWidth="1"/>
    <col min="2326" max="2326" width="3.28515625" style="47" bestFit="1" customWidth="1"/>
    <col min="2327" max="2327" width="3.28515625" style="47" customWidth="1"/>
    <col min="2328" max="2328" width="3.5703125" style="47" customWidth="1"/>
    <col min="2329" max="2329" width="3" style="47" bestFit="1" customWidth="1"/>
    <col min="2330" max="2330" width="3.5703125" style="47" bestFit="1" customWidth="1"/>
    <col min="2331" max="2332" width="2.7109375" style="47" customWidth="1"/>
    <col min="2333" max="2560" width="9.140625" style="47"/>
    <col min="2561" max="2561" width="12.42578125" style="47" bestFit="1" customWidth="1"/>
    <col min="2562" max="2562" width="6.140625" style="47" bestFit="1" customWidth="1"/>
    <col min="2563" max="2564" width="3.5703125" style="47" bestFit="1" customWidth="1"/>
    <col min="2565" max="2572" width="3" style="47" bestFit="1" customWidth="1"/>
    <col min="2573" max="2573" width="3.5703125" style="47" bestFit="1" customWidth="1"/>
    <col min="2574" max="2581" width="3" style="47" bestFit="1" customWidth="1"/>
    <col min="2582" max="2582" width="3.28515625" style="47" bestFit="1" customWidth="1"/>
    <col min="2583" max="2583" width="3.28515625" style="47" customWidth="1"/>
    <col min="2584" max="2584" width="3.5703125" style="47" customWidth="1"/>
    <col min="2585" max="2585" width="3" style="47" bestFit="1" customWidth="1"/>
    <col min="2586" max="2586" width="3.5703125" style="47" bestFit="1" customWidth="1"/>
    <col min="2587" max="2588" width="2.7109375" style="47" customWidth="1"/>
    <col min="2589" max="2816" width="9.140625" style="47"/>
    <col min="2817" max="2817" width="12.42578125" style="47" bestFit="1" customWidth="1"/>
    <col min="2818" max="2818" width="6.140625" style="47" bestFit="1" customWidth="1"/>
    <col min="2819" max="2820" width="3.5703125" style="47" bestFit="1" customWidth="1"/>
    <col min="2821" max="2828" width="3" style="47" bestFit="1" customWidth="1"/>
    <col min="2829" max="2829" width="3.5703125" style="47" bestFit="1" customWidth="1"/>
    <col min="2830" max="2837" width="3" style="47" bestFit="1" customWidth="1"/>
    <col min="2838" max="2838" width="3.28515625" style="47" bestFit="1" customWidth="1"/>
    <col min="2839" max="2839" width="3.28515625" style="47" customWidth="1"/>
    <col min="2840" max="2840" width="3.5703125" style="47" customWidth="1"/>
    <col min="2841" max="2841" width="3" style="47" bestFit="1" customWidth="1"/>
    <col min="2842" max="2842" width="3.5703125" style="47" bestFit="1" customWidth="1"/>
    <col min="2843" max="2844" width="2.7109375" style="47" customWidth="1"/>
    <col min="2845" max="3072" width="9.140625" style="47"/>
    <col min="3073" max="3073" width="12.42578125" style="47" bestFit="1" customWidth="1"/>
    <col min="3074" max="3074" width="6.140625" style="47" bestFit="1" customWidth="1"/>
    <col min="3075" max="3076" width="3.5703125" style="47" bestFit="1" customWidth="1"/>
    <col min="3077" max="3084" width="3" style="47" bestFit="1" customWidth="1"/>
    <col min="3085" max="3085" width="3.5703125" style="47" bestFit="1" customWidth="1"/>
    <col min="3086" max="3093" width="3" style="47" bestFit="1" customWidth="1"/>
    <col min="3094" max="3094" width="3.28515625" style="47" bestFit="1" customWidth="1"/>
    <col min="3095" max="3095" width="3.28515625" style="47" customWidth="1"/>
    <col min="3096" max="3096" width="3.5703125" style="47" customWidth="1"/>
    <col min="3097" max="3097" width="3" style="47" bestFit="1" customWidth="1"/>
    <col min="3098" max="3098" width="3.5703125" style="47" bestFit="1" customWidth="1"/>
    <col min="3099" max="3100" width="2.7109375" style="47" customWidth="1"/>
    <col min="3101" max="3328" width="9.140625" style="47"/>
    <col min="3329" max="3329" width="12.42578125" style="47" bestFit="1" customWidth="1"/>
    <col min="3330" max="3330" width="6.140625" style="47" bestFit="1" customWidth="1"/>
    <col min="3331" max="3332" width="3.5703125" style="47" bestFit="1" customWidth="1"/>
    <col min="3333" max="3340" width="3" style="47" bestFit="1" customWidth="1"/>
    <col min="3341" max="3341" width="3.5703125" style="47" bestFit="1" customWidth="1"/>
    <col min="3342" max="3349" width="3" style="47" bestFit="1" customWidth="1"/>
    <col min="3350" max="3350" width="3.28515625" style="47" bestFit="1" customWidth="1"/>
    <col min="3351" max="3351" width="3.28515625" style="47" customWidth="1"/>
    <col min="3352" max="3352" width="3.5703125" style="47" customWidth="1"/>
    <col min="3353" max="3353" width="3" style="47" bestFit="1" customWidth="1"/>
    <col min="3354" max="3354" width="3.5703125" style="47" bestFit="1" customWidth="1"/>
    <col min="3355" max="3356" width="2.7109375" style="47" customWidth="1"/>
    <col min="3357" max="3584" width="9.140625" style="47"/>
    <col min="3585" max="3585" width="12.42578125" style="47" bestFit="1" customWidth="1"/>
    <col min="3586" max="3586" width="6.140625" style="47" bestFit="1" customWidth="1"/>
    <col min="3587" max="3588" width="3.5703125" style="47" bestFit="1" customWidth="1"/>
    <col min="3589" max="3596" width="3" style="47" bestFit="1" customWidth="1"/>
    <col min="3597" max="3597" width="3.5703125" style="47" bestFit="1" customWidth="1"/>
    <col min="3598" max="3605" width="3" style="47" bestFit="1" customWidth="1"/>
    <col min="3606" max="3606" width="3.28515625" style="47" bestFit="1" customWidth="1"/>
    <col min="3607" max="3607" width="3.28515625" style="47" customWidth="1"/>
    <col min="3608" max="3608" width="3.5703125" style="47" customWidth="1"/>
    <col min="3609" max="3609" width="3" style="47" bestFit="1" customWidth="1"/>
    <col min="3610" max="3610" width="3.5703125" style="47" bestFit="1" customWidth="1"/>
    <col min="3611" max="3612" width="2.7109375" style="47" customWidth="1"/>
    <col min="3613" max="3840" width="9.140625" style="47"/>
    <col min="3841" max="3841" width="12.42578125" style="47" bestFit="1" customWidth="1"/>
    <col min="3842" max="3842" width="6.140625" style="47" bestFit="1" customWidth="1"/>
    <col min="3843" max="3844" width="3.5703125" style="47" bestFit="1" customWidth="1"/>
    <col min="3845" max="3852" width="3" style="47" bestFit="1" customWidth="1"/>
    <col min="3853" max="3853" width="3.5703125" style="47" bestFit="1" customWidth="1"/>
    <col min="3854" max="3861" width="3" style="47" bestFit="1" customWidth="1"/>
    <col min="3862" max="3862" width="3.28515625" style="47" bestFit="1" customWidth="1"/>
    <col min="3863" max="3863" width="3.28515625" style="47" customWidth="1"/>
    <col min="3864" max="3864" width="3.5703125" style="47" customWidth="1"/>
    <col min="3865" max="3865" width="3" style="47" bestFit="1" customWidth="1"/>
    <col min="3866" max="3866" width="3.5703125" style="47" bestFit="1" customWidth="1"/>
    <col min="3867" max="3868" width="2.7109375" style="47" customWidth="1"/>
    <col min="3869" max="4096" width="9.140625" style="47"/>
    <col min="4097" max="4097" width="12.42578125" style="47" bestFit="1" customWidth="1"/>
    <col min="4098" max="4098" width="6.140625" style="47" bestFit="1" customWidth="1"/>
    <col min="4099" max="4100" width="3.5703125" style="47" bestFit="1" customWidth="1"/>
    <col min="4101" max="4108" width="3" style="47" bestFit="1" customWidth="1"/>
    <col min="4109" max="4109" width="3.5703125" style="47" bestFit="1" customWidth="1"/>
    <col min="4110" max="4117" width="3" style="47" bestFit="1" customWidth="1"/>
    <col min="4118" max="4118" width="3.28515625" style="47" bestFit="1" customWidth="1"/>
    <col min="4119" max="4119" width="3.28515625" style="47" customWidth="1"/>
    <col min="4120" max="4120" width="3.5703125" style="47" customWidth="1"/>
    <col min="4121" max="4121" width="3" style="47" bestFit="1" customWidth="1"/>
    <col min="4122" max="4122" width="3.5703125" style="47" bestFit="1" customWidth="1"/>
    <col min="4123" max="4124" width="2.7109375" style="47" customWidth="1"/>
    <col min="4125" max="4352" width="9.140625" style="47"/>
    <col min="4353" max="4353" width="12.42578125" style="47" bestFit="1" customWidth="1"/>
    <col min="4354" max="4354" width="6.140625" style="47" bestFit="1" customWidth="1"/>
    <col min="4355" max="4356" width="3.5703125" style="47" bestFit="1" customWidth="1"/>
    <col min="4357" max="4364" width="3" style="47" bestFit="1" customWidth="1"/>
    <col min="4365" max="4365" width="3.5703125" style="47" bestFit="1" customWidth="1"/>
    <col min="4366" max="4373" width="3" style="47" bestFit="1" customWidth="1"/>
    <col min="4374" max="4374" width="3.28515625" style="47" bestFit="1" customWidth="1"/>
    <col min="4375" max="4375" width="3.28515625" style="47" customWidth="1"/>
    <col min="4376" max="4376" width="3.5703125" style="47" customWidth="1"/>
    <col min="4377" max="4377" width="3" style="47" bestFit="1" customWidth="1"/>
    <col min="4378" max="4378" width="3.5703125" style="47" bestFit="1" customWidth="1"/>
    <col min="4379" max="4380" width="2.7109375" style="47" customWidth="1"/>
    <col min="4381" max="4608" width="9.140625" style="47"/>
    <col min="4609" max="4609" width="12.42578125" style="47" bestFit="1" customWidth="1"/>
    <col min="4610" max="4610" width="6.140625" style="47" bestFit="1" customWidth="1"/>
    <col min="4611" max="4612" width="3.5703125" style="47" bestFit="1" customWidth="1"/>
    <col min="4613" max="4620" width="3" style="47" bestFit="1" customWidth="1"/>
    <col min="4621" max="4621" width="3.5703125" style="47" bestFit="1" customWidth="1"/>
    <col min="4622" max="4629" width="3" style="47" bestFit="1" customWidth="1"/>
    <col min="4630" max="4630" width="3.28515625" style="47" bestFit="1" customWidth="1"/>
    <col min="4631" max="4631" width="3.28515625" style="47" customWidth="1"/>
    <col min="4632" max="4632" width="3.5703125" style="47" customWidth="1"/>
    <col min="4633" max="4633" width="3" style="47" bestFit="1" customWidth="1"/>
    <col min="4634" max="4634" width="3.5703125" style="47" bestFit="1" customWidth="1"/>
    <col min="4635" max="4636" width="2.7109375" style="47" customWidth="1"/>
    <col min="4637" max="4864" width="9.140625" style="47"/>
    <col min="4865" max="4865" width="12.42578125" style="47" bestFit="1" customWidth="1"/>
    <col min="4866" max="4866" width="6.140625" style="47" bestFit="1" customWidth="1"/>
    <col min="4867" max="4868" width="3.5703125" style="47" bestFit="1" customWidth="1"/>
    <col min="4869" max="4876" width="3" style="47" bestFit="1" customWidth="1"/>
    <col min="4877" max="4877" width="3.5703125" style="47" bestFit="1" customWidth="1"/>
    <col min="4878" max="4885" width="3" style="47" bestFit="1" customWidth="1"/>
    <col min="4886" max="4886" width="3.28515625" style="47" bestFit="1" customWidth="1"/>
    <col min="4887" max="4887" width="3.28515625" style="47" customWidth="1"/>
    <col min="4888" max="4888" width="3.5703125" style="47" customWidth="1"/>
    <col min="4889" max="4889" width="3" style="47" bestFit="1" customWidth="1"/>
    <col min="4890" max="4890" width="3.5703125" style="47" bestFit="1" customWidth="1"/>
    <col min="4891" max="4892" width="2.7109375" style="47" customWidth="1"/>
    <col min="4893" max="5120" width="9.140625" style="47"/>
    <col min="5121" max="5121" width="12.42578125" style="47" bestFit="1" customWidth="1"/>
    <col min="5122" max="5122" width="6.140625" style="47" bestFit="1" customWidth="1"/>
    <col min="5123" max="5124" width="3.5703125" style="47" bestFit="1" customWidth="1"/>
    <col min="5125" max="5132" width="3" style="47" bestFit="1" customWidth="1"/>
    <col min="5133" max="5133" width="3.5703125" style="47" bestFit="1" customWidth="1"/>
    <col min="5134" max="5141" width="3" style="47" bestFit="1" customWidth="1"/>
    <col min="5142" max="5142" width="3.28515625" style="47" bestFit="1" customWidth="1"/>
    <col min="5143" max="5143" width="3.28515625" style="47" customWidth="1"/>
    <col min="5144" max="5144" width="3.5703125" style="47" customWidth="1"/>
    <col min="5145" max="5145" width="3" style="47" bestFit="1" customWidth="1"/>
    <col min="5146" max="5146" width="3.5703125" style="47" bestFit="1" customWidth="1"/>
    <col min="5147" max="5148" width="2.7109375" style="47" customWidth="1"/>
    <col min="5149" max="5376" width="9.140625" style="47"/>
    <col min="5377" max="5377" width="12.42578125" style="47" bestFit="1" customWidth="1"/>
    <col min="5378" max="5378" width="6.140625" style="47" bestFit="1" customWidth="1"/>
    <col min="5379" max="5380" width="3.5703125" style="47" bestFit="1" customWidth="1"/>
    <col min="5381" max="5388" width="3" style="47" bestFit="1" customWidth="1"/>
    <col min="5389" max="5389" width="3.5703125" style="47" bestFit="1" customWidth="1"/>
    <col min="5390" max="5397" width="3" style="47" bestFit="1" customWidth="1"/>
    <col min="5398" max="5398" width="3.28515625" style="47" bestFit="1" customWidth="1"/>
    <col min="5399" max="5399" width="3.28515625" style="47" customWidth="1"/>
    <col min="5400" max="5400" width="3.5703125" style="47" customWidth="1"/>
    <col min="5401" max="5401" width="3" style="47" bestFit="1" customWidth="1"/>
    <col min="5402" max="5402" width="3.5703125" style="47" bestFit="1" customWidth="1"/>
    <col min="5403" max="5404" width="2.7109375" style="47" customWidth="1"/>
    <col min="5405" max="5632" width="9.140625" style="47"/>
    <col min="5633" max="5633" width="12.42578125" style="47" bestFit="1" customWidth="1"/>
    <col min="5634" max="5634" width="6.140625" style="47" bestFit="1" customWidth="1"/>
    <col min="5635" max="5636" width="3.5703125" style="47" bestFit="1" customWidth="1"/>
    <col min="5637" max="5644" width="3" style="47" bestFit="1" customWidth="1"/>
    <col min="5645" max="5645" width="3.5703125" style="47" bestFit="1" customWidth="1"/>
    <col min="5646" max="5653" width="3" style="47" bestFit="1" customWidth="1"/>
    <col min="5654" max="5654" width="3.28515625" style="47" bestFit="1" customWidth="1"/>
    <col min="5655" max="5655" width="3.28515625" style="47" customWidth="1"/>
    <col min="5656" max="5656" width="3.5703125" style="47" customWidth="1"/>
    <col min="5657" max="5657" width="3" style="47" bestFit="1" customWidth="1"/>
    <col min="5658" max="5658" width="3.5703125" style="47" bestFit="1" customWidth="1"/>
    <col min="5659" max="5660" width="2.7109375" style="47" customWidth="1"/>
    <col min="5661" max="5888" width="9.140625" style="47"/>
    <col min="5889" max="5889" width="12.42578125" style="47" bestFit="1" customWidth="1"/>
    <col min="5890" max="5890" width="6.140625" style="47" bestFit="1" customWidth="1"/>
    <col min="5891" max="5892" width="3.5703125" style="47" bestFit="1" customWidth="1"/>
    <col min="5893" max="5900" width="3" style="47" bestFit="1" customWidth="1"/>
    <col min="5901" max="5901" width="3.5703125" style="47" bestFit="1" customWidth="1"/>
    <col min="5902" max="5909" width="3" style="47" bestFit="1" customWidth="1"/>
    <col min="5910" max="5910" width="3.28515625" style="47" bestFit="1" customWidth="1"/>
    <col min="5911" max="5911" width="3.28515625" style="47" customWidth="1"/>
    <col min="5912" max="5912" width="3.5703125" style="47" customWidth="1"/>
    <col min="5913" max="5913" width="3" style="47" bestFit="1" customWidth="1"/>
    <col min="5914" max="5914" width="3.5703125" style="47" bestFit="1" customWidth="1"/>
    <col min="5915" max="5916" width="2.7109375" style="47" customWidth="1"/>
    <col min="5917" max="6144" width="9.140625" style="47"/>
    <col min="6145" max="6145" width="12.42578125" style="47" bestFit="1" customWidth="1"/>
    <col min="6146" max="6146" width="6.140625" style="47" bestFit="1" customWidth="1"/>
    <col min="6147" max="6148" width="3.5703125" style="47" bestFit="1" customWidth="1"/>
    <col min="6149" max="6156" width="3" style="47" bestFit="1" customWidth="1"/>
    <col min="6157" max="6157" width="3.5703125" style="47" bestFit="1" customWidth="1"/>
    <col min="6158" max="6165" width="3" style="47" bestFit="1" customWidth="1"/>
    <col min="6166" max="6166" width="3.28515625" style="47" bestFit="1" customWidth="1"/>
    <col min="6167" max="6167" width="3.28515625" style="47" customWidth="1"/>
    <col min="6168" max="6168" width="3.5703125" style="47" customWidth="1"/>
    <col min="6169" max="6169" width="3" style="47" bestFit="1" customWidth="1"/>
    <col min="6170" max="6170" width="3.5703125" style="47" bestFit="1" customWidth="1"/>
    <col min="6171" max="6172" width="2.7109375" style="47" customWidth="1"/>
    <col min="6173" max="6400" width="9.140625" style="47"/>
    <col min="6401" max="6401" width="12.42578125" style="47" bestFit="1" customWidth="1"/>
    <col min="6402" max="6402" width="6.140625" style="47" bestFit="1" customWidth="1"/>
    <col min="6403" max="6404" width="3.5703125" style="47" bestFit="1" customWidth="1"/>
    <col min="6405" max="6412" width="3" style="47" bestFit="1" customWidth="1"/>
    <col min="6413" max="6413" width="3.5703125" style="47" bestFit="1" customWidth="1"/>
    <col min="6414" max="6421" width="3" style="47" bestFit="1" customWidth="1"/>
    <col min="6422" max="6422" width="3.28515625" style="47" bestFit="1" customWidth="1"/>
    <col min="6423" max="6423" width="3.28515625" style="47" customWidth="1"/>
    <col min="6424" max="6424" width="3.5703125" style="47" customWidth="1"/>
    <col min="6425" max="6425" width="3" style="47" bestFit="1" customWidth="1"/>
    <col min="6426" max="6426" width="3.5703125" style="47" bestFit="1" customWidth="1"/>
    <col min="6427" max="6428" width="2.7109375" style="47" customWidth="1"/>
    <col min="6429" max="6656" width="9.140625" style="47"/>
    <col min="6657" max="6657" width="12.42578125" style="47" bestFit="1" customWidth="1"/>
    <col min="6658" max="6658" width="6.140625" style="47" bestFit="1" customWidth="1"/>
    <col min="6659" max="6660" width="3.5703125" style="47" bestFit="1" customWidth="1"/>
    <col min="6661" max="6668" width="3" style="47" bestFit="1" customWidth="1"/>
    <col min="6669" max="6669" width="3.5703125" style="47" bestFit="1" customWidth="1"/>
    <col min="6670" max="6677" width="3" style="47" bestFit="1" customWidth="1"/>
    <col min="6678" max="6678" width="3.28515625" style="47" bestFit="1" customWidth="1"/>
    <col min="6679" max="6679" width="3.28515625" style="47" customWidth="1"/>
    <col min="6680" max="6680" width="3.5703125" style="47" customWidth="1"/>
    <col min="6681" max="6681" width="3" style="47" bestFit="1" customWidth="1"/>
    <col min="6682" max="6682" width="3.5703125" style="47" bestFit="1" customWidth="1"/>
    <col min="6683" max="6684" width="2.7109375" style="47" customWidth="1"/>
    <col min="6685" max="6912" width="9.140625" style="47"/>
    <col min="6913" max="6913" width="12.42578125" style="47" bestFit="1" customWidth="1"/>
    <col min="6914" max="6914" width="6.140625" style="47" bestFit="1" customWidth="1"/>
    <col min="6915" max="6916" width="3.5703125" style="47" bestFit="1" customWidth="1"/>
    <col min="6917" max="6924" width="3" style="47" bestFit="1" customWidth="1"/>
    <col min="6925" max="6925" width="3.5703125" style="47" bestFit="1" customWidth="1"/>
    <col min="6926" max="6933" width="3" style="47" bestFit="1" customWidth="1"/>
    <col min="6934" max="6934" width="3.28515625" style="47" bestFit="1" customWidth="1"/>
    <col min="6935" max="6935" width="3.28515625" style="47" customWidth="1"/>
    <col min="6936" max="6936" width="3.5703125" style="47" customWidth="1"/>
    <col min="6937" max="6937" width="3" style="47" bestFit="1" customWidth="1"/>
    <col min="6938" max="6938" width="3.5703125" style="47" bestFit="1" customWidth="1"/>
    <col min="6939" max="6940" width="2.7109375" style="47" customWidth="1"/>
    <col min="6941" max="7168" width="9.140625" style="47"/>
    <col min="7169" max="7169" width="12.42578125" style="47" bestFit="1" customWidth="1"/>
    <col min="7170" max="7170" width="6.140625" style="47" bestFit="1" customWidth="1"/>
    <col min="7171" max="7172" width="3.5703125" style="47" bestFit="1" customWidth="1"/>
    <col min="7173" max="7180" width="3" style="47" bestFit="1" customWidth="1"/>
    <col min="7181" max="7181" width="3.5703125" style="47" bestFit="1" customWidth="1"/>
    <col min="7182" max="7189" width="3" style="47" bestFit="1" customWidth="1"/>
    <col min="7190" max="7190" width="3.28515625" style="47" bestFit="1" customWidth="1"/>
    <col min="7191" max="7191" width="3.28515625" style="47" customWidth="1"/>
    <col min="7192" max="7192" width="3.5703125" style="47" customWidth="1"/>
    <col min="7193" max="7193" width="3" style="47" bestFit="1" customWidth="1"/>
    <col min="7194" max="7194" width="3.5703125" style="47" bestFit="1" customWidth="1"/>
    <col min="7195" max="7196" width="2.7109375" style="47" customWidth="1"/>
    <col min="7197" max="7424" width="9.140625" style="47"/>
    <col min="7425" max="7425" width="12.42578125" style="47" bestFit="1" customWidth="1"/>
    <col min="7426" max="7426" width="6.140625" style="47" bestFit="1" customWidth="1"/>
    <col min="7427" max="7428" width="3.5703125" style="47" bestFit="1" customWidth="1"/>
    <col min="7429" max="7436" width="3" style="47" bestFit="1" customWidth="1"/>
    <col min="7437" max="7437" width="3.5703125" style="47" bestFit="1" customWidth="1"/>
    <col min="7438" max="7445" width="3" style="47" bestFit="1" customWidth="1"/>
    <col min="7446" max="7446" width="3.28515625" style="47" bestFit="1" customWidth="1"/>
    <col min="7447" max="7447" width="3.28515625" style="47" customWidth="1"/>
    <col min="7448" max="7448" width="3.5703125" style="47" customWidth="1"/>
    <col min="7449" max="7449" width="3" style="47" bestFit="1" customWidth="1"/>
    <col min="7450" max="7450" width="3.5703125" style="47" bestFit="1" customWidth="1"/>
    <col min="7451" max="7452" width="2.7109375" style="47" customWidth="1"/>
    <col min="7453" max="7680" width="9.140625" style="47"/>
    <col min="7681" max="7681" width="12.42578125" style="47" bestFit="1" customWidth="1"/>
    <col min="7682" max="7682" width="6.140625" style="47" bestFit="1" customWidth="1"/>
    <col min="7683" max="7684" width="3.5703125" style="47" bestFit="1" customWidth="1"/>
    <col min="7685" max="7692" width="3" style="47" bestFit="1" customWidth="1"/>
    <col min="7693" max="7693" width="3.5703125" style="47" bestFit="1" customWidth="1"/>
    <col min="7694" max="7701" width="3" style="47" bestFit="1" customWidth="1"/>
    <col min="7702" max="7702" width="3.28515625" style="47" bestFit="1" customWidth="1"/>
    <col min="7703" max="7703" width="3.28515625" style="47" customWidth="1"/>
    <col min="7704" max="7704" width="3.5703125" style="47" customWidth="1"/>
    <col min="7705" max="7705" width="3" style="47" bestFit="1" customWidth="1"/>
    <col min="7706" max="7706" width="3.5703125" style="47" bestFit="1" customWidth="1"/>
    <col min="7707" max="7708" width="2.7109375" style="47" customWidth="1"/>
    <col min="7709" max="7936" width="9.140625" style="47"/>
    <col min="7937" max="7937" width="12.42578125" style="47" bestFit="1" customWidth="1"/>
    <col min="7938" max="7938" width="6.140625" style="47" bestFit="1" customWidth="1"/>
    <col min="7939" max="7940" width="3.5703125" style="47" bestFit="1" customWidth="1"/>
    <col min="7941" max="7948" width="3" style="47" bestFit="1" customWidth="1"/>
    <col min="7949" max="7949" width="3.5703125" style="47" bestFit="1" customWidth="1"/>
    <col min="7950" max="7957" width="3" style="47" bestFit="1" customWidth="1"/>
    <col min="7958" max="7958" width="3.28515625" style="47" bestFit="1" customWidth="1"/>
    <col min="7959" max="7959" width="3.28515625" style="47" customWidth="1"/>
    <col min="7960" max="7960" width="3.5703125" style="47" customWidth="1"/>
    <col min="7961" max="7961" width="3" style="47" bestFit="1" customWidth="1"/>
    <col min="7962" max="7962" width="3.5703125" style="47" bestFit="1" customWidth="1"/>
    <col min="7963" max="7964" width="2.7109375" style="47" customWidth="1"/>
    <col min="7965" max="8192" width="9.140625" style="47"/>
    <col min="8193" max="8193" width="12.42578125" style="47" bestFit="1" customWidth="1"/>
    <col min="8194" max="8194" width="6.140625" style="47" bestFit="1" customWidth="1"/>
    <col min="8195" max="8196" width="3.5703125" style="47" bestFit="1" customWidth="1"/>
    <col min="8197" max="8204" width="3" style="47" bestFit="1" customWidth="1"/>
    <col min="8205" max="8205" width="3.5703125" style="47" bestFit="1" customWidth="1"/>
    <col min="8206" max="8213" width="3" style="47" bestFit="1" customWidth="1"/>
    <col min="8214" max="8214" width="3.28515625" style="47" bestFit="1" customWidth="1"/>
    <col min="8215" max="8215" width="3.28515625" style="47" customWidth="1"/>
    <col min="8216" max="8216" width="3.5703125" style="47" customWidth="1"/>
    <col min="8217" max="8217" width="3" style="47" bestFit="1" customWidth="1"/>
    <col min="8218" max="8218" width="3.5703125" style="47" bestFit="1" customWidth="1"/>
    <col min="8219" max="8220" width="2.7109375" style="47" customWidth="1"/>
    <col min="8221" max="8448" width="9.140625" style="47"/>
    <col min="8449" max="8449" width="12.42578125" style="47" bestFit="1" customWidth="1"/>
    <col min="8450" max="8450" width="6.140625" style="47" bestFit="1" customWidth="1"/>
    <col min="8451" max="8452" width="3.5703125" style="47" bestFit="1" customWidth="1"/>
    <col min="8453" max="8460" width="3" style="47" bestFit="1" customWidth="1"/>
    <col min="8461" max="8461" width="3.5703125" style="47" bestFit="1" customWidth="1"/>
    <col min="8462" max="8469" width="3" style="47" bestFit="1" customWidth="1"/>
    <col min="8470" max="8470" width="3.28515625" style="47" bestFit="1" customWidth="1"/>
    <col min="8471" max="8471" width="3.28515625" style="47" customWidth="1"/>
    <col min="8472" max="8472" width="3.5703125" style="47" customWidth="1"/>
    <col min="8473" max="8473" width="3" style="47" bestFit="1" customWidth="1"/>
    <col min="8474" max="8474" width="3.5703125" style="47" bestFit="1" customWidth="1"/>
    <col min="8475" max="8476" width="2.7109375" style="47" customWidth="1"/>
    <col min="8477" max="8704" width="9.140625" style="47"/>
    <col min="8705" max="8705" width="12.42578125" style="47" bestFit="1" customWidth="1"/>
    <col min="8706" max="8706" width="6.140625" style="47" bestFit="1" customWidth="1"/>
    <col min="8707" max="8708" width="3.5703125" style="47" bestFit="1" customWidth="1"/>
    <col min="8709" max="8716" width="3" style="47" bestFit="1" customWidth="1"/>
    <col min="8717" max="8717" width="3.5703125" style="47" bestFit="1" customWidth="1"/>
    <col min="8718" max="8725" width="3" style="47" bestFit="1" customWidth="1"/>
    <col min="8726" max="8726" width="3.28515625" style="47" bestFit="1" customWidth="1"/>
    <col min="8727" max="8727" width="3.28515625" style="47" customWidth="1"/>
    <col min="8728" max="8728" width="3.5703125" style="47" customWidth="1"/>
    <col min="8729" max="8729" width="3" style="47" bestFit="1" customWidth="1"/>
    <col min="8730" max="8730" width="3.5703125" style="47" bestFit="1" customWidth="1"/>
    <col min="8731" max="8732" width="2.7109375" style="47" customWidth="1"/>
    <col min="8733" max="8960" width="9.140625" style="47"/>
    <col min="8961" max="8961" width="12.42578125" style="47" bestFit="1" customWidth="1"/>
    <col min="8962" max="8962" width="6.140625" style="47" bestFit="1" customWidth="1"/>
    <col min="8963" max="8964" width="3.5703125" style="47" bestFit="1" customWidth="1"/>
    <col min="8965" max="8972" width="3" style="47" bestFit="1" customWidth="1"/>
    <col min="8973" max="8973" width="3.5703125" style="47" bestFit="1" customWidth="1"/>
    <col min="8974" max="8981" width="3" style="47" bestFit="1" customWidth="1"/>
    <col min="8982" max="8982" width="3.28515625" style="47" bestFit="1" customWidth="1"/>
    <col min="8983" max="8983" width="3.28515625" style="47" customWidth="1"/>
    <col min="8984" max="8984" width="3.5703125" style="47" customWidth="1"/>
    <col min="8985" max="8985" width="3" style="47" bestFit="1" customWidth="1"/>
    <col min="8986" max="8986" width="3.5703125" style="47" bestFit="1" customWidth="1"/>
    <col min="8987" max="8988" width="2.7109375" style="47" customWidth="1"/>
    <col min="8989" max="9216" width="9.140625" style="47"/>
    <col min="9217" max="9217" width="12.42578125" style="47" bestFit="1" customWidth="1"/>
    <col min="9218" max="9218" width="6.140625" style="47" bestFit="1" customWidth="1"/>
    <col min="9219" max="9220" width="3.5703125" style="47" bestFit="1" customWidth="1"/>
    <col min="9221" max="9228" width="3" style="47" bestFit="1" customWidth="1"/>
    <col min="9229" max="9229" width="3.5703125" style="47" bestFit="1" customWidth="1"/>
    <col min="9230" max="9237" width="3" style="47" bestFit="1" customWidth="1"/>
    <col min="9238" max="9238" width="3.28515625" style="47" bestFit="1" customWidth="1"/>
    <col min="9239" max="9239" width="3.28515625" style="47" customWidth="1"/>
    <col min="9240" max="9240" width="3.5703125" style="47" customWidth="1"/>
    <col min="9241" max="9241" width="3" style="47" bestFit="1" customWidth="1"/>
    <col min="9242" max="9242" width="3.5703125" style="47" bestFit="1" customWidth="1"/>
    <col min="9243" max="9244" width="2.7109375" style="47" customWidth="1"/>
    <col min="9245" max="9472" width="9.140625" style="47"/>
    <col min="9473" max="9473" width="12.42578125" style="47" bestFit="1" customWidth="1"/>
    <col min="9474" max="9474" width="6.140625" style="47" bestFit="1" customWidth="1"/>
    <col min="9475" max="9476" width="3.5703125" style="47" bestFit="1" customWidth="1"/>
    <col min="9477" max="9484" width="3" style="47" bestFit="1" customWidth="1"/>
    <col min="9485" max="9485" width="3.5703125" style="47" bestFit="1" customWidth="1"/>
    <col min="9486" max="9493" width="3" style="47" bestFit="1" customWidth="1"/>
    <col min="9494" max="9494" width="3.28515625" style="47" bestFit="1" customWidth="1"/>
    <col min="9495" max="9495" width="3.28515625" style="47" customWidth="1"/>
    <col min="9496" max="9496" width="3.5703125" style="47" customWidth="1"/>
    <col min="9497" max="9497" width="3" style="47" bestFit="1" customWidth="1"/>
    <col min="9498" max="9498" width="3.5703125" style="47" bestFit="1" customWidth="1"/>
    <col min="9499" max="9500" width="2.7109375" style="47" customWidth="1"/>
    <col min="9501" max="9728" width="9.140625" style="47"/>
    <col min="9729" max="9729" width="12.42578125" style="47" bestFit="1" customWidth="1"/>
    <col min="9730" max="9730" width="6.140625" style="47" bestFit="1" customWidth="1"/>
    <col min="9731" max="9732" width="3.5703125" style="47" bestFit="1" customWidth="1"/>
    <col min="9733" max="9740" width="3" style="47" bestFit="1" customWidth="1"/>
    <col min="9741" max="9741" width="3.5703125" style="47" bestFit="1" customWidth="1"/>
    <col min="9742" max="9749" width="3" style="47" bestFit="1" customWidth="1"/>
    <col min="9750" max="9750" width="3.28515625" style="47" bestFit="1" customWidth="1"/>
    <col min="9751" max="9751" width="3.28515625" style="47" customWidth="1"/>
    <col min="9752" max="9752" width="3.5703125" style="47" customWidth="1"/>
    <col min="9753" max="9753" width="3" style="47" bestFit="1" customWidth="1"/>
    <col min="9754" max="9754" width="3.5703125" style="47" bestFit="1" customWidth="1"/>
    <col min="9755" max="9756" width="2.7109375" style="47" customWidth="1"/>
    <col min="9757" max="9984" width="9.140625" style="47"/>
    <col min="9985" max="9985" width="12.42578125" style="47" bestFit="1" customWidth="1"/>
    <col min="9986" max="9986" width="6.140625" style="47" bestFit="1" customWidth="1"/>
    <col min="9987" max="9988" width="3.5703125" style="47" bestFit="1" customWidth="1"/>
    <col min="9989" max="9996" width="3" style="47" bestFit="1" customWidth="1"/>
    <col min="9997" max="9997" width="3.5703125" style="47" bestFit="1" customWidth="1"/>
    <col min="9998" max="10005" width="3" style="47" bestFit="1" customWidth="1"/>
    <col min="10006" max="10006" width="3.28515625" style="47" bestFit="1" customWidth="1"/>
    <col min="10007" max="10007" width="3.28515625" style="47" customWidth="1"/>
    <col min="10008" max="10008" width="3.5703125" style="47" customWidth="1"/>
    <col min="10009" max="10009" width="3" style="47" bestFit="1" customWidth="1"/>
    <col min="10010" max="10010" width="3.5703125" style="47" bestFit="1" customWidth="1"/>
    <col min="10011" max="10012" width="2.7109375" style="47" customWidth="1"/>
    <col min="10013" max="10240" width="9.140625" style="47"/>
    <col min="10241" max="10241" width="12.42578125" style="47" bestFit="1" customWidth="1"/>
    <col min="10242" max="10242" width="6.140625" style="47" bestFit="1" customWidth="1"/>
    <col min="10243" max="10244" width="3.5703125" style="47" bestFit="1" customWidth="1"/>
    <col min="10245" max="10252" width="3" style="47" bestFit="1" customWidth="1"/>
    <col min="10253" max="10253" width="3.5703125" style="47" bestFit="1" customWidth="1"/>
    <col min="10254" max="10261" width="3" style="47" bestFit="1" customWidth="1"/>
    <col min="10262" max="10262" width="3.28515625" style="47" bestFit="1" customWidth="1"/>
    <col min="10263" max="10263" width="3.28515625" style="47" customWidth="1"/>
    <col min="10264" max="10264" width="3.5703125" style="47" customWidth="1"/>
    <col min="10265" max="10265" width="3" style="47" bestFit="1" customWidth="1"/>
    <col min="10266" max="10266" width="3.5703125" style="47" bestFit="1" customWidth="1"/>
    <col min="10267" max="10268" width="2.7109375" style="47" customWidth="1"/>
    <col min="10269" max="10496" width="9.140625" style="47"/>
    <col min="10497" max="10497" width="12.42578125" style="47" bestFit="1" customWidth="1"/>
    <col min="10498" max="10498" width="6.140625" style="47" bestFit="1" customWidth="1"/>
    <col min="10499" max="10500" width="3.5703125" style="47" bestFit="1" customWidth="1"/>
    <col min="10501" max="10508" width="3" style="47" bestFit="1" customWidth="1"/>
    <col min="10509" max="10509" width="3.5703125" style="47" bestFit="1" customWidth="1"/>
    <col min="10510" max="10517" width="3" style="47" bestFit="1" customWidth="1"/>
    <col min="10518" max="10518" width="3.28515625" style="47" bestFit="1" customWidth="1"/>
    <col min="10519" max="10519" width="3.28515625" style="47" customWidth="1"/>
    <col min="10520" max="10520" width="3.5703125" style="47" customWidth="1"/>
    <col min="10521" max="10521" width="3" style="47" bestFit="1" customWidth="1"/>
    <col min="10522" max="10522" width="3.5703125" style="47" bestFit="1" customWidth="1"/>
    <col min="10523" max="10524" width="2.7109375" style="47" customWidth="1"/>
    <col min="10525" max="10752" width="9.140625" style="47"/>
    <col min="10753" max="10753" width="12.42578125" style="47" bestFit="1" customWidth="1"/>
    <col min="10754" max="10754" width="6.140625" style="47" bestFit="1" customWidth="1"/>
    <col min="10755" max="10756" width="3.5703125" style="47" bestFit="1" customWidth="1"/>
    <col min="10757" max="10764" width="3" style="47" bestFit="1" customWidth="1"/>
    <col min="10765" max="10765" width="3.5703125" style="47" bestFit="1" customWidth="1"/>
    <col min="10766" max="10773" width="3" style="47" bestFit="1" customWidth="1"/>
    <col min="10774" max="10774" width="3.28515625" style="47" bestFit="1" customWidth="1"/>
    <col min="10775" max="10775" width="3.28515625" style="47" customWidth="1"/>
    <col min="10776" max="10776" width="3.5703125" style="47" customWidth="1"/>
    <col min="10777" max="10777" width="3" style="47" bestFit="1" customWidth="1"/>
    <col min="10778" max="10778" width="3.5703125" style="47" bestFit="1" customWidth="1"/>
    <col min="10779" max="10780" width="2.7109375" style="47" customWidth="1"/>
    <col min="10781" max="11008" width="9.140625" style="47"/>
    <col min="11009" max="11009" width="12.42578125" style="47" bestFit="1" customWidth="1"/>
    <col min="11010" max="11010" width="6.140625" style="47" bestFit="1" customWidth="1"/>
    <col min="11011" max="11012" width="3.5703125" style="47" bestFit="1" customWidth="1"/>
    <col min="11013" max="11020" width="3" style="47" bestFit="1" customWidth="1"/>
    <col min="11021" max="11021" width="3.5703125" style="47" bestFit="1" customWidth="1"/>
    <col min="11022" max="11029" width="3" style="47" bestFit="1" customWidth="1"/>
    <col min="11030" max="11030" width="3.28515625" style="47" bestFit="1" customWidth="1"/>
    <col min="11031" max="11031" width="3.28515625" style="47" customWidth="1"/>
    <col min="11032" max="11032" width="3.5703125" style="47" customWidth="1"/>
    <col min="11033" max="11033" width="3" style="47" bestFit="1" customWidth="1"/>
    <col min="11034" max="11034" width="3.5703125" style="47" bestFit="1" customWidth="1"/>
    <col min="11035" max="11036" width="2.7109375" style="47" customWidth="1"/>
    <col min="11037" max="11264" width="9.140625" style="47"/>
    <col min="11265" max="11265" width="12.42578125" style="47" bestFit="1" customWidth="1"/>
    <col min="11266" max="11266" width="6.140625" style="47" bestFit="1" customWidth="1"/>
    <col min="11267" max="11268" width="3.5703125" style="47" bestFit="1" customWidth="1"/>
    <col min="11269" max="11276" width="3" style="47" bestFit="1" customWidth="1"/>
    <col min="11277" max="11277" width="3.5703125" style="47" bestFit="1" customWidth="1"/>
    <col min="11278" max="11285" width="3" style="47" bestFit="1" customWidth="1"/>
    <col min="11286" max="11286" width="3.28515625" style="47" bestFit="1" customWidth="1"/>
    <col min="11287" max="11287" width="3.28515625" style="47" customWidth="1"/>
    <col min="11288" max="11288" width="3.5703125" style="47" customWidth="1"/>
    <col min="11289" max="11289" width="3" style="47" bestFit="1" customWidth="1"/>
    <col min="11290" max="11290" width="3.5703125" style="47" bestFit="1" customWidth="1"/>
    <col min="11291" max="11292" width="2.7109375" style="47" customWidth="1"/>
    <col min="11293" max="11520" width="9.140625" style="47"/>
    <col min="11521" max="11521" width="12.42578125" style="47" bestFit="1" customWidth="1"/>
    <col min="11522" max="11522" width="6.140625" style="47" bestFit="1" customWidth="1"/>
    <col min="11523" max="11524" width="3.5703125" style="47" bestFit="1" customWidth="1"/>
    <col min="11525" max="11532" width="3" style="47" bestFit="1" customWidth="1"/>
    <col min="11533" max="11533" width="3.5703125" style="47" bestFit="1" customWidth="1"/>
    <col min="11534" max="11541" width="3" style="47" bestFit="1" customWidth="1"/>
    <col min="11542" max="11542" width="3.28515625" style="47" bestFit="1" customWidth="1"/>
    <col min="11543" max="11543" width="3.28515625" style="47" customWidth="1"/>
    <col min="11544" max="11544" width="3.5703125" style="47" customWidth="1"/>
    <col min="11545" max="11545" width="3" style="47" bestFit="1" customWidth="1"/>
    <col min="11546" max="11546" width="3.5703125" style="47" bestFit="1" customWidth="1"/>
    <col min="11547" max="11548" width="2.7109375" style="47" customWidth="1"/>
    <col min="11549" max="11776" width="9.140625" style="47"/>
    <col min="11777" max="11777" width="12.42578125" style="47" bestFit="1" customWidth="1"/>
    <col min="11778" max="11778" width="6.140625" style="47" bestFit="1" customWidth="1"/>
    <col min="11779" max="11780" width="3.5703125" style="47" bestFit="1" customWidth="1"/>
    <col min="11781" max="11788" width="3" style="47" bestFit="1" customWidth="1"/>
    <col min="11789" max="11789" width="3.5703125" style="47" bestFit="1" customWidth="1"/>
    <col min="11790" max="11797" width="3" style="47" bestFit="1" customWidth="1"/>
    <col min="11798" max="11798" width="3.28515625" style="47" bestFit="1" customWidth="1"/>
    <col min="11799" max="11799" width="3.28515625" style="47" customWidth="1"/>
    <col min="11800" max="11800" width="3.5703125" style="47" customWidth="1"/>
    <col min="11801" max="11801" width="3" style="47" bestFit="1" customWidth="1"/>
    <col min="11802" max="11802" width="3.5703125" style="47" bestFit="1" customWidth="1"/>
    <col min="11803" max="11804" width="2.7109375" style="47" customWidth="1"/>
    <col min="11805" max="12032" width="9.140625" style="47"/>
    <col min="12033" max="12033" width="12.42578125" style="47" bestFit="1" customWidth="1"/>
    <col min="12034" max="12034" width="6.140625" style="47" bestFit="1" customWidth="1"/>
    <col min="12035" max="12036" width="3.5703125" style="47" bestFit="1" customWidth="1"/>
    <col min="12037" max="12044" width="3" style="47" bestFit="1" customWidth="1"/>
    <col min="12045" max="12045" width="3.5703125" style="47" bestFit="1" customWidth="1"/>
    <col min="12046" max="12053" width="3" style="47" bestFit="1" customWidth="1"/>
    <col min="12054" max="12054" width="3.28515625" style="47" bestFit="1" customWidth="1"/>
    <col min="12055" max="12055" width="3.28515625" style="47" customWidth="1"/>
    <col min="12056" max="12056" width="3.5703125" style="47" customWidth="1"/>
    <col min="12057" max="12057" width="3" style="47" bestFit="1" customWidth="1"/>
    <col min="12058" max="12058" width="3.5703125" style="47" bestFit="1" customWidth="1"/>
    <col min="12059" max="12060" width="2.7109375" style="47" customWidth="1"/>
    <col min="12061" max="12288" width="9.140625" style="47"/>
    <col min="12289" max="12289" width="12.42578125" style="47" bestFit="1" customWidth="1"/>
    <col min="12290" max="12290" width="6.140625" style="47" bestFit="1" customWidth="1"/>
    <col min="12291" max="12292" width="3.5703125" style="47" bestFit="1" customWidth="1"/>
    <col min="12293" max="12300" width="3" style="47" bestFit="1" customWidth="1"/>
    <col min="12301" max="12301" width="3.5703125" style="47" bestFit="1" customWidth="1"/>
    <col min="12302" max="12309" width="3" style="47" bestFit="1" customWidth="1"/>
    <col min="12310" max="12310" width="3.28515625" style="47" bestFit="1" customWidth="1"/>
    <col min="12311" max="12311" width="3.28515625" style="47" customWidth="1"/>
    <col min="12312" max="12312" width="3.5703125" style="47" customWidth="1"/>
    <col min="12313" max="12313" width="3" style="47" bestFit="1" customWidth="1"/>
    <col min="12314" max="12314" width="3.5703125" style="47" bestFit="1" customWidth="1"/>
    <col min="12315" max="12316" width="2.7109375" style="47" customWidth="1"/>
    <col min="12317" max="12544" width="9.140625" style="47"/>
    <col min="12545" max="12545" width="12.42578125" style="47" bestFit="1" customWidth="1"/>
    <col min="12546" max="12546" width="6.140625" style="47" bestFit="1" customWidth="1"/>
    <col min="12547" max="12548" width="3.5703125" style="47" bestFit="1" customWidth="1"/>
    <col min="12549" max="12556" width="3" style="47" bestFit="1" customWidth="1"/>
    <col min="12557" max="12557" width="3.5703125" style="47" bestFit="1" customWidth="1"/>
    <col min="12558" max="12565" width="3" style="47" bestFit="1" customWidth="1"/>
    <col min="12566" max="12566" width="3.28515625" style="47" bestFit="1" customWidth="1"/>
    <col min="12567" max="12567" width="3.28515625" style="47" customWidth="1"/>
    <col min="12568" max="12568" width="3.5703125" style="47" customWidth="1"/>
    <col min="12569" max="12569" width="3" style="47" bestFit="1" customWidth="1"/>
    <col min="12570" max="12570" width="3.5703125" style="47" bestFit="1" customWidth="1"/>
    <col min="12571" max="12572" width="2.7109375" style="47" customWidth="1"/>
    <col min="12573" max="12800" width="9.140625" style="47"/>
    <col min="12801" max="12801" width="12.42578125" style="47" bestFit="1" customWidth="1"/>
    <col min="12802" max="12802" width="6.140625" style="47" bestFit="1" customWidth="1"/>
    <col min="12803" max="12804" width="3.5703125" style="47" bestFit="1" customWidth="1"/>
    <col min="12805" max="12812" width="3" style="47" bestFit="1" customWidth="1"/>
    <col min="12813" max="12813" width="3.5703125" style="47" bestFit="1" customWidth="1"/>
    <col min="12814" max="12821" width="3" style="47" bestFit="1" customWidth="1"/>
    <col min="12822" max="12822" width="3.28515625" style="47" bestFit="1" customWidth="1"/>
    <col min="12823" max="12823" width="3.28515625" style="47" customWidth="1"/>
    <col min="12824" max="12824" width="3.5703125" style="47" customWidth="1"/>
    <col min="12825" max="12825" width="3" style="47" bestFit="1" customWidth="1"/>
    <col min="12826" max="12826" width="3.5703125" style="47" bestFit="1" customWidth="1"/>
    <col min="12827" max="12828" width="2.7109375" style="47" customWidth="1"/>
    <col min="12829" max="13056" width="9.140625" style="47"/>
    <col min="13057" max="13057" width="12.42578125" style="47" bestFit="1" customWidth="1"/>
    <col min="13058" max="13058" width="6.140625" style="47" bestFit="1" customWidth="1"/>
    <col min="13059" max="13060" width="3.5703125" style="47" bestFit="1" customWidth="1"/>
    <col min="13061" max="13068" width="3" style="47" bestFit="1" customWidth="1"/>
    <col min="13069" max="13069" width="3.5703125" style="47" bestFit="1" customWidth="1"/>
    <col min="13070" max="13077" width="3" style="47" bestFit="1" customWidth="1"/>
    <col min="13078" max="13078" width="3.28515625" style="47" bestFit="1" customWidth="1"/>
    <col min="13079" max="13079" width="3.28515625" style="47" customWidth="1"/>
    <col min="13080" max="13080" width="3.5703125" style="47" customWidth="1"/>
    <col min="13081" max="13081" width="3" style="47" bestFit="1" customWidth="1"/>
    <col min="13082" max="13082" width="3.5703125" style="47" bestFit="1" customWidth="1"/>
    <col min="13083" max="13084" width="2.7109375" style="47" customWidth="1"/>
    <col min="13085" max="13312" width="9.140625" style="47"/>
    <col min="13313" max="13313" width="12.42578125" style="47" bestFit="1" customWidth="1"/>
    <col min="13314" max="13314" width="6.140625" style="47" bestFit="1" customWidth="1"/>
    <col min="13315" max="13316" width="3.5703125" style="47" bestFit="1" customWidth="1"/>
    <col min="13317" max="13324" width="3" style="47" bestFit="1" customWidth="1"/>
    <col min="13325" max="13325" width="3.5703125" style="47" bestFit="1" customWidth="1"/>
    <col min="13326" max="13333" width="3" style="47" bestFit="1" customWidth="1"/>
    <col min="13334" max="13334" width="3.28515625" style="47" bestFit="1" customWidth="1"/>
    <col min="13335" max="13335" width="3.28515625" style="47" customWidth="1"/>
    <col min="13336" max="13336" width="3.5703125" style="47" customWidth="1"/>
    <col min="13337" max="13337" width="3" style="47" bestFit="1" customWidth="1"/>
    <col min="13338" max="13338" width="3.5703125" style="47" bestFit="1" customWidth="1"/>
    <col min="13339" max="13340" width="2.7109375" style="47" customWidth="1"/>
    <col min="13341" max="13568" width="9.140625" style="47"/>
    <col min="13569" max="13569" width="12.42578125" style="47" bestFit="1" customWidth="1"/>
    <col min="13570" max="13570" width="6.140625" style="47" bestFit="1" customWidth="1"/>
    <col min="13571" max="13572" width="3.5703125" style="47" bestFit="1" customWidth="1"/>
    <col min="13573" max="13580" width="3" style="47" bestFit="1" customWidth="1"/>
    <col min="13581" max="13581" width="3.5703125" style="47" bestFit="1" customWidth="1"/>
    <col min="13582" max="13589" width="3" style="47" bestFit="1" customWidth="1"/>
    <col min="13590" max="13590" width="3.28515625" style="47" bestFit="1" customWidth="1"/>
    <col min="13591" max="13591" width="3.28515625" style="47" customWidth="1"/>
    <col min="13592" max="13592" width="3.5703125" style="47" customWidth="1"/>
    <col min="13593" max="13593" width="3" style="47" bestFit="1" customWidth="1"/>
    <col min="13594" max="13594" width="3.5703125" style="47" bestFit="1" customWidth="1"/>
    <col min="13595" max="13596" width="2.7109375" style="47" customWidth="1"/>
    <col min="13597" max="13824" width="9.140625" style="47"/>
    <col min="13825" max="13825" width="12.42578125" style="47" bestFit="1" customWidth="1"/>
    <col min="13826" max="13826" width="6.140625" style="47" bestFit="1" customWidth="1"/>
    <col min="13827" max="13828" width="3.5703125" style="47" bestFit="1" customWidth="1"/>
    <col min="13829" max="13836" width="3" style="47" bestFit="1" customWidth="1"/>
    <col min="13837" max="13837" width="3.5703125" style="47" bestFit="1" customWidth="1"/>
    <col min="13838" max="13845" width="3" style="47" bestFit="1" customWidth="1"/>
    <col min="13846" max="13846" width="3.28515625" style="47" bestFit="1" customWidth="1"/>
    <col min="13847" max="13847" width="3.28515625" style="47" customWidth="1"/>
    <col min="13848" max="13848" width="3.5703125" style="47" customWidth="1"/>
    <col min="13849" max="13849" width="3" style="47" bestFit="1" customWidth="1"/>
    <col min="13850" max="13850" width="3.5703125" style="47" bestFit="1" customWidth="1"/>
    <col min="13851" max="13852" width="2.7109375" style="47" customWidth="1"/>
    <col min="13853" max="14080" width="9.140625" style="47"/>
    <col min="14081" max="14081" width="12.42578125" style="47" bestFit="1" customWidth="1"/>
    <col min="14082" max="14082" width="6.140625" style="47" bestFit="1" customWidth="1"/>
    <col min="14083" max="14084" width="3.5703125" style="47" bestFit="1" customWidth="1"/>
    <col min="14085" max="14092" width="3" style="47" bestFit="1" customWidth="1"/>
    <col min="14093" max="14093" width="3.5703125" style="47" bestFit="1" customWidth="1"/>
    <col min="14094" max="14101" width="3" style="47" bestFit="1" customWidth="1"/>
    <col min="14102" max="14102" width="3.28515625" style="47" bestFit="1" customWidth="1"/>
    <col min="14103" max="14103" width="3.28515625" style="47" customWidth="1"/>
    <col min="14104" max="14104" width="3.5703125" style="47" customWidth="1"/>
    <col min="14105" max="14105" width="3" style="47" bestFit="1" customWidth="1"/>
    <col min="14106" max="14106" width="3.5703125" style="47" bestFit="1" customWidth="1"/>
    <col min="14107" max="14108" width="2.7109375" style="47" customWidth="1"/>
    <col min="14109" max="14336" width="9.140625" style="47"/>
    <col min="14337" max="14337" width="12.42578125" style="47" bestFit="1" customWidth="1"/>
    <col min="14338" max="14338" width="6.140625" style="47" bestFit="1" customWidth="1"/>
    <col min="14339" max="14340" width="3.5703125" style="47" bestFit="1" customWidth="1"/>
    <col min="14341" max="14348" width="3" style="47" bestFit="1" customWidth="1"/>
    <col min="14349" max="14349" width="3.5703125" style="47" bestFit="1" customWidth="1"/>
    <col min="14350" max="14357" width="3" style="47" bestFit="1" customWidth="1"/>
    <col min="14358" max="14358" width="3.28515625" style="47" bestFit="1" customWidth="1"/>
    <col min="14359" max="14359" width="3.28515625" style="47" customWidth="1"/>
    <col min="14360" max="14360" width="3.5703125" style="47" customWidth="1"/>
    <col min="14361" max="14361" width="3" style="47" bestFit="1" customWidth="1"/>
    <col min="14362" max="14362" width="3.5703125" style="47" bestFit="1" customWidth="1"/>
    <col min="14363" max="14364" width="2.7109375" style="47" customWidth="1"/>
    <col min="14365" max="14592" width="9.140625" style="47"/>
    <col min="14593" max="14593" width="12.42578125" style="47" bestFit="1" customWidth="1"/>
    <col min="14594" max="14594" width="6.140625" style="47" bestFit="1" customWidth="1"/>
    <col min="14595" max="14596" width="3.5703125" style="47" bestFit="1" customWidth="1"/>
    <col min="14597" max="14604" width="3" style="47" bestFit="1" customWidth="1"/>
    <col min="14605" max="14605" width="3.5703125" style="47" bestFit="1" customWidth="1"/>
    <col min="14606" max="14613" width="3" style="47" bestFit="1" customWidth="1"/>
    <col min="14614" max="14614" width="3.28515625" style="47" bestFit="1" customWidth="1"/>
    <col min="14615" max="14615" width="3.28515625" style="47" customWidth="1"/>
    <col min="14616" max="14616" width="3.5703125" style="47" customWidth="1"/>
    <col min="14617" max="14617" width="3" style="47" bestFit="1" customWidth="1"/>
    <col min="14618" max="14618" width="3.5703125" style="47" bestFit="1" customWidth="1"/>
    <col min="14619" max="14620" width="2.7109375" style="47" customWidth="1"/>
    <col min="14621" max="14848" width="9.140625" style="47"/>
    <col min="14849" max="14849" width="12.42578125" style="47" bestFit="1" customWidth="1"/>
    <col min="14850" max="14850" width="6.140625" style="47" bestFit="1" customWidth="1"/>
    <col min="14851" max="14852" width="3.5703125" style="47" bestFit="1" customWidth="1"/>
    <col min="14853" max="14860" width="3" style="47" bestFit="1" customWidth="1"/>
    <col min="14861" max="14861" width="3.5703125" style="47" bestFit="1" customWidth="1"/>
    <col min="14862" max="14869" width="3" style="47" bestFit="1" customWidth="1"/>
    <col min="14870" max="14870" width="3.28515625" style="47" bestFit="1" customWidth="1"/>
    <col min="14871" max="14871" width="3.28515625" style="47" customWidth="1"/>
    <col min="14872" max="14872" width="3.5703125" style="47" customWidth="1"/>
    <col min="14873" max="14873" width="3" style="47" bestFit="1" customWidth="1"/>
    <col min="14874" max="14874" width="3.5703125" style="47" bestFit="1" customWidth="1"/>
    <col min="14875" max="14876" width="2.7109375" style="47" customWidth="1"/>
    <col min="14877" max="15104" width="9.140625" style="47"/>
    <col min="15105" max="15105" width="12.42578125" style="47" bestFit="1" customWidth="1"/>
    <col min="15106" max="15106" width="6.140625" style="47" bestFit="1" customWidth="1"/>
    <col min="15107" max="15108" width="3.5703125" style="47" bestFit="1" customWidth="1"/>
    <col min="15109" max="15116" width="3" style="47" bestFit="1" customWidth="1"/>
    <col min="15117" max="15117" width="3.5703125" style="47" bestFit="1" customWidth="1"/>
    <col min="15118" max="15125" width="3" style="47" bestFit="1" customWidth="1"/>
    <col min="15126" max="15126" width="3.28515625" style="47" bestFit="1" customWidth="1"/>
    <col min="15127" max="15127" width="3.28515625" style="47" customWidth="1"/>
    <col min="15128" max="15128" width="3.5703125" style="47" customWidth="1"/>
    <col min="15129" max="15129" width="3" style="47" bestFit="1" customWidth="1"/>
    <col min="15130" max="15130" width="3.5703125" style="47" bestFit="1" customWidth="1"/>
    <col min="15131" max="15132" width="2.7109375" style="47" customWidth="1"/>
    <col min="15133" max="15360" width="9.140625" style="47"/>
    <col min="15361" max="15361" width="12.42578125" style="47" bestFit="1" customWidth="1"/>
    <col min="15362" max="15362" width="6.140625" style="47" bestFit="1" customWidth="1"/>
    <col min="15363" max="15364" width="3.5703125" style="47" bestFit="1" customWidth="1"/>
    <col min="15365" max="15372" width="3" style="47" bestFit="1" customWidth="1"/>
    <col min="15373" max="15373" width="3.5703125" style="47" bestFit="1" customWidth="1"/>
    <col min="15374" max="15381" width="3" style="47" bestFit="1" customWidth="1"/>
    <col min="15382" max="15382" width="3.28515625" style="47" bestFit="1" customWidth="1"/>
    <col min="15383" max="15383" width="3.28515625" style="47" customWidth="1"/>
    <col min="15384" max="15384" width="3.5703125" style="47" customWidth="1"/>
    <col min="15385" max="15385" width="3" style="47" bestFit="1" customWidth="1"/>
    <col min="15386" max="15386" width="3.5703125" style="47" bestFit="1" customWidth="1"/>
    <col min="15387" max="15388" width="2.7109375" style="47" customWidth="1"/>
    <col min="15389" max="15616" width="9.140625" style="47"/>
    <col min="15617" max="15617" width="12.42578125" style="47" bestFit="1" customWidth="1"/>
    <col min="15618" max="15618" width="6.140625" style="47" bestFit="1" customWidth="1"/>
    <col min="15619" max="15620" width="3.5703125" style="47" bestFit="1" customWidth="1"/>
    <col min="15621" max="15628" width="3" style="47" bestFit="1" customWidth="1"/>
    <col min="15629" max="15629" width="3.5703125" style="47" bestFit="1" customWidth="1"/>
    <col min="15630" max="15637" width="3" style="47" bestFit="1" customWidth="1"/>
    <col min="15638" max="15638" width="3.28515625" style="47" bestFit="1" customWidth="1"/>
    <col min="15639" max="15639" width="3.28515625" style="47" customWidth="1"/>
    <col min="15640" max="15640" width="3.5703125" style="47" customWidth="1"/>
    <col min="15641" max="15641" width="3" style="47" bestFit="1" customWidth="1"/>
    <col min="15642" max="15642" width="3.5703125" style="47" bestFit="1" customWidth="1"/>
    <col min="15643" max="15644" width="2.7109375" style="47" customWidth="1"/>
    <col min="15645" max="15872" width="9.140625" style="47"/>
    <col min="15873" max="15873" width="12.42578125" style="47" bestFit="1" customWidth="1"/>
    <col min="15874" max="15874" width="6.140625" style="47" bestFit="1" customWidth="1"/>
    <col min="15875" max="15876" width="3.5703125" style="47" bestFit="1" customWidth="1"/>
    <col min="15877" max="15884" width="3" style="47" bestFit="1" customWidth="1"/>
    <col min="15885" max="15885" width="3.5703125" style="47" bestFit="1" customWidth="1"/>
    <col min="15886" max="15893" width="3" style="47" bestFit="1" customWidth="1"/>
    <col min="15894" max="15894" width="3.28515625" style="47" bestFit="1" customWidth="1"/>
    <col min="15895" max="15895" width="3.28515625" style="47" customWidth="1"/>
    <col min="15896" max="15896" width="3.5703125" style="47" customWidth="1"/>
    <col min="15897" max="15897" width="3" style="47" bestFit="1" customWidth="1"/>
    <col min="15898" max="15898" width="3.5703125" style="47" bestFit="1" customWidth="1"/>
    <col min="15899" max="15900" width="2.7109375" style="47" customWidth="1"/>
    <col min="15901" max="16128" width="9.140625" style="47"/>
    <col min="16129" max="16129" width="12.42578125" style="47" bestFit="1" customWidth="1"/>
    <col min="16130" max="16130" width="6.140625" style="47" bestFit="1" customWidth="1"/>
    <col min="16131" max="16132" width="3.5703125" style="47" bestFit="1" customWidth="1"/>
    <col min="16133" max="16140" width="3" style="47" bestFit="1" customWidth="1"/>
    <col min="16141" max="16141" width="3.5703125" style="47" bestFit="1" customWidth="1"/>
    <col min="16142" max="16149" width="3" style="47" bestFit="1" customWidth="1"/>
    <col min="16150" max="16150" width="3.28515625" style="47" bestFit="1" customWidth="1"/>
    <col min="16151" max="16151" width="3.28515625" style="47" customWidth="1"/>
    <col min="16152" max="16152" width="3.5703125" style="47" customWidth="1"/>
    <col min="16153" max="16153" width="3" style="47" bestFit="1" customWidth="1"/>
    <col min="16154" max="16154" width="3.5703125" style="47" bestFit="1" customWidth="1"/>
    <col min="16155" max="16156" width="2.7109375" style="47" customWidth="1"/>
    <col min="16157" max="16384" width="9.140625" style="47"/>
  </cols>
  <sheetData>
    <row r="1" spans="1:27" s="43" customFormat="1" ht="36.75" x14ac:dyDescent="0.2">
      <c r="B1" s="1" t="s">
        <v>0</v>
      </c>
      <c r="C1" s="28"/>
      <c r="D1" s="44" t="s">
        <v>291</v>
      </c>
      <c r="E1" s="44" t="s">
        <v>166</v>
      </c>
      <c r="F1" s="44" t="s">
        <v>292</v>
      </c>
      <c r="G1" s="44" t="s">
        <v>293</v>
      </c>
      <c r="H1" s="44" t="s">
        <v>294</v>
      </c>
      <c r="I1" s="44" t="s">
        <v>295</v>
      </c>
      <c r="J1" s="44" t="s">
        <v>250</v>
      </c>
      <c r="K1" s="44" t="s">
        <v>294</v>
      </c>
      <c r="L1" s="44" t="s">
        <v>42</v>
      </c>
      <c r="M1" s="44" t="s">
        <v>296</v>
      </c>
      <c r="N1" s="44" t="s">
        <v>297</v>
      </c>
      <c r="O1" s="44" t="s">
        <v>170</v>
      </c>
      <c r="P1" s="3" t="s">
        <v>254</v>
      </c>
      <c r="Q1" s="44" t="s">
        <v>296</v>
      </c>
      <c r="R1" s="44" t="s">
        <v>298</v>
      </c>
      <c r="S1" s="44" t="s">
        <v>166</v>
      </c>
      <c r="T1" s="44" t="s">
        <v>299</v>
      </c>
      <c r="U1" s="44" t="s">
        <v>165</v>
      </c>
      <c r="V1" s="44" t="s">
        <v>236</v>
      </c>
      <c r="W1" s="28"/>
      <c r="X1" s="45"/>
    </row>
    <row r="2" spans="1:27" x14ac:dyDescent="0.2">
      <c r="A2" s="43" t="s">
        <v>20</v>
      </c>
      <c r="B2" s="43" t="s">
        <v>21</v>
      </c>
      <c r="D2" s="45" t="s">
        <v>23</v>
      </c>
      <c r="E2" s="45" t="s">
        <v>22</v>
      </c>
      <c r="F2" s="45" t="s">
        <v>23</v>
      </c>
      <c r="G2" s="45" t="s">
        <v>22</v>
      </c>
      <c r="H2" s="45" t="s">
        <v>23</v>
      </c>
      <c r="I2" s="45" t="s">
        <v>22</v>
      </c>
      <c r="J2" s="45" t="s">
        <v>23</v>
      </c>
      <c r="K2" s="45" t="s">
        <v>22</v>
      </c>
      <c r="L2" s="45" t="s">
        <v>23</v>
      </c>
      <c r="M2" s="45" t="s">
        <v>22</v>
      </c>
      <c r="N2" s="45" t="s">
        <v>23</v>
      </c>
      <c r="O2" s="45" t="s">
        <v>22</v>
      </c>
      <c r="P2" s="45" t="s">
        <v>23</v>
      </c>
      <c r="Q2" s="45" t="s">
        <v>22</v>
      </c>
      <c r="R2" s="45" t="s">
        <v>23</v>
      </c>
      <c r="S2" s="45" t="s">
        <v>22</v>
      </c>
      <c r="T2" s="45" t="s">
        <v>23</v>
      </c>
      <c r="U2" s="45" t="s">
        <v>22</v>
      </c>
      <c r="V2" s="45" t="s">
        <v>300</v>
      </c>
    </row>
    <row r="3" spans="1:27" s="48" customFormat="1" ht="42.75" x14ac:dyDescent="0.25">
      <c r="B3" s="1" t="s">
        <v>27</v>
      </c>
      <c r="C3" s="33"/>
      <c r="D3" s="44" t="s">
        <v>301</v>
      </c>
      <c r="E3" s="44" t="s">
        <v>302</v>
      </c>
      <c r="F3" s="44" t="s">
        <v>15</v>
      </c>
      <c r="G3" s="44" t="s">
        <v>252</v>
      </c>
      <c r="H3" s="44" t="s">
        <v>303</v>
      </c>
      <c r="I3" s="44" t="s">
        <v>304</v>
      </c>
      <c r="J3" s="44" t="s">
        <v>13</v>
      </c>
      <c r="K3" s="44" t="s">
        <v>28</v>
      </c>
      <c r="L3" s="44" t="s">
        <v>305</v>
      </c>
      <c r="M3" s="44" t="s">
        <v>306</v>
      </c>
      <c r="N3" s="44" t="s">
        <v>30</v>
      </c>
      <c r="O3" s="44" t="s">
        <v>307</v>
      </c>
      <c r="P3" s="44" t="s">
        <v>17</v>
      </c>
      <c r="Q3" s="44" t="s">
        <v>19</v>
      </c>
      <c r="R3" s="44" t="s">
        <v>308</v>
      </c>
      <c r="S3" s="44" t="s">
        <v>167</v>
      </c>
      <c r="T3" s="44" t="s">
        <v>309</v>
      </c>
      <c r="U3" s="44" t="s">
        <v>296</v>
      </c>
      <c r="V3" s="44" t="s">
        <v>170</v>
      </c>
      <c r="W3" s="33"/>
      <c r="X3" s="49"/>
      <c r="Y3" s="50"/>
      <c r="Z3" s="50"/>
    </row>
    <row r="4" spans="1:27" s="51" customFormat="1" x14ac:dyDescent="0.2">
      <c r="C4" s="14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 t="s">
        <v>45</v>
      </c>
      <c r="W4" s="17"/>
      <c r="X4" s="15"/>
      <c r="Y4" s="15"/>
      <c r="Z4" s="15"/>
      <c r="AA4" s="17"/>
    </row>
    <row r="5" spans="1:27" s="52" customFormat="1" ht="39.75" x14ac:dyDescent="0.25">
      <c r="A5" s="12" t="s">
        <v>48</v>
      </c>
      <c r="B5" s="12">
        <v>1954</v>
      </c>
      <c r="C5" s="33" t="s">
        <v>310</v>
      </c>
      <c r="D5" s="11" t="s">
        <v>50</v>
      </c>
      <c r="E5" s="11" t="s">
        <v>51</v>
      </c>
      <c r="F5" s="11" t="s">
        <v>52</v>
      </c>
      <c r="G5" s="11" t="s">
        <v>23</v>
      </c>
      <c r="H5" s="11" t="s">
        <v>53</v>
      </c>
      <c r="I5" s="11" t="s">
        <v>54</v>
      </c>
      <c r="J5" s="11" t="s">
        <v>55</v>
      </c>
      <c r="K5" s="11" t="s">
        <v>56</v>
      </c>
      <c r="L5" s="11" t="s">
        <v>57</v>
      </c>
      <c r="M5" s="11" t="s">
        <v>50</v>
      </c>
      <c r="N5" s="11" t="s">
        <v>51</v>
      </c>
      <c r="O5" s="11" t="s">
        <v>52</v>
      </c>
      <c r="P5" s="11" t="s">
        <v>23</v>
      </c>
      <c r="Q5" s="11" t="s">
        <v>53</v>
      </c>
      <c r="R5" s="11" t="s">
        <v>54</v>
      </c>
      <c r="S5" s="11" t="s">
        <v>55</v>
      </c>
      <c r="T5" s="11" t="s">
        <v>56</v>
      </c>
      <c r="U5" s="11" t="s">
        <v>57</v>
      </c>
      <c r="V5" s="11" t="s">
        <v>55</v>
      </c>
      <c r="W5" s="33" t="s">
        <v>311</v>
      </c>
      <c r="X5" s="33" t="s">
        <v>59</v>
      </c>
      <c r="Y5" s="11"/>
      <c r="Z5" s="11"/>
      <c r="AA5" s="11"/>
    </row>
    <row r="6" spans="1:27" s="42" customFormat="1" x14ac:dyDescent="0.2">
      <c r="A6" s="42" t="s">
        <v>312</v>
      </c>
      <c r="B6" s="42" t="s">
        <v>70</v>
      </c>
      <c r="C6" s="14">
        <v>229</v>
      </c>
      <c r="D6" s="15">
        <v>5</v>
      </c>
      <c r="E6" s="15">
        <v>1</v>
      </c>
      <c r="F6" s="15">
        <v>4</v>
      </c>
      <c r="G6" s="15">
        <v>2</v>
      </c>
      <c r="H6" s="15">
        <v>1</v>
      </c>
      <c r="I6" s="15">
        <v>2</v>
      </c>
      <c r="J6" s="15">
        <v>3</v>
      </c>
      <c r="K6" s="15"/>
      <c r="L6" s="15">
        <v>2</v>
      </c>
      <c r="M6" s="15">
        <v>7</v>
      </c>
      <c r="N6" s="15">
        <v>7</v>
      </c>
      <c r="O6" s="15">
        <v>2</v>
      </c>
      <c r="P6" s="15">
        <v>6</v>
      </c>
      <c r="Q6" s="15">
        <v>5</v>
      </c>
      <c r="R6" s="15">
        <v>4</v>
      </c>
      <c r="S6" s="15">
        <v>4</v>
      </c>
      <c r="T6" s="15">
        <v>6</v>
      </c>
      <c r="U6" s="15"/>
      <c r="V6" s="15">
        <v>6</v>
      </c>
      <c r="W6" s="53">
        <f>SUM(D6:V6)</f>
        <v>67</v>
      </c>
      <c r="X6" s="54">
        <v>516</v>
      </c>
      <c r="Y6" s="15"/>
      <c r="Z6" s="15"/>
      <c r="AA6" s="15"/>
    </row>
    <row r="7" spans="1:27" s="42" customFormat="1" x14ac:dyDescent="0.2">
      <c r="A7" s="42" t="s">
        <v>66</v>
      </c>
      <c r="B7" s="42" t="s">
        <v>67</v>
      </c>
      <c r="C7" s="14">
        <v>62</v>
      </c>
      <c r="D7" s="15">
        <v>4</v>
      </c>
      <c r="E7" s="15">
        <v>5</v>
      </c>
      <c r="F7" s="15">
        <v>2</v>
      </c>
      <c r="G7" s="15">
        <v>4</v>
      </c>
      <c r="H7" s="15">
        <v>2</v>
      </c>
      <c r="I7" s="15"/>
      <c r="J7" s="15"/>
      <c r="K7" s="15">
        <v>1</v>
      </c>
      <c r="L7" s="15">
        <v>2</v>
      </c>
      <c r="M7" s="15">
        <v>3</v>
      </c>
      <c r="N7" s="15">
        <v>3</v>
      </c>
      <c r="O7" s="15">
        <v>4</v>
      </c>
      <c r="P7" s="15">
        <v>4</v>
      </c>
      <c r="Q7" s="15">
        <v>2</v>
      </c>
      <c r="R7" s="15">
        <v>1</v>
      </c>
      <c r="S7" s="15">
        <v>1</v>
      </c>
      <c r="T7" s="15">
        <v>2</v>
      </c>
      <c r="U7" s="15"/>
      <c r="V7" s="15">
        <v>2</v>
      </c>
      <c r="W7" s="53">
        <f>SUM(D7:V7)</f>
        <v>42</v>
      </c>
      <c r="X7" s="54">
        <v>262</v>
      </c>
      <c r="Y7" s="15"/>
      <c r="Z7" s="15"/>
      <c r="AA7" s="15"/>
    </row>
    <row r="8" spans="1:27" s="42" customFormat="1" x14ac:dyDescent="0.2">
      <c r="A8" s="42" t="s">
        <v>278</v>
      </c>
      <c r="B8" s="42" t="s">
        <v>78</v>
      </c>
      <c r="C8" s="14"/>
      <c r="D8" s="15">
        <v>3</v>
      </c>
      <c r="E8" s="15">
        <v>1</v>
      </c>
      <c r="F8" s="15">
        <v>1</v>
      </c>
      <c r="G8" s="15"/>
      <c r="H8" s="15"/>
      <c r="I8" s="15">
        <v>1</v>
      </c>
      <c r="J8" s="15"/>
      <c r="K8" s="15">
        <v>2</v>
      </c>
      <c r="L8" s="15">
        <v>2</v>
      </c>
      <c r="M8" s="15">
        <v>1</v>
      </c>
      <c r="N8" s="15"/>
      <c r="O8" s="15"/>
      <c r="P8" s="15"/>
      <c r="Q8" s="15"/>
      <c r="R8" s="15">
        <v>1</v>
      </c>
      <c r="S8" s="15">
        <v>1</v>
      </c>
      <c r="T8" s="15">
        <v>1</v>
      </c>
      <c r="U8" s="15">
        <v>2</v>
      </c>
      <c r="V8" s="15">
        <v>1</v>
      </c>
      <c r="W8" s="53">
        <f t="shared" ref="W8:W26" si="0">SUM(D8:V8)</f>
        <v>17</v>
      </c>
      <c r="X8" s="54">
        <v>26</v>
      </c>
      <c r="Y8" s="15"/>
      <c r="Z8" s="15"/>
      <c r="AA8" s="15"/>
    </row>
    <row r="9" spans="1:27" s="42" customFormat="1" x14ac:dyDescent="0.2">
      <c r="A9" s="42" t="s">
        <v>313</v>
      </c>
      <c r="B9" s="42" t="s">
        <v>199</v>
      </c>
      <c r="C9" s="14"/>
      <c r="D9" s="15">
        <v>1</v>
      </c>
      <c r="E9" s="15">
        <v>3</v>
      </c>
      <c r="F9" s="15">
        <v>1</v>
      </c>
      <c r="G9" s="15"/>
      <c r="H9" s="15">
        <v>1</v>
      </c>
      <c r="I9" s="15">
        <v>2</v>
      </c>
      <c r="J9" s="15"/>
      <c r="K9" s="15">
        <v>1</v>
      </c>
      <c r="L9" s="15">
        <v>1</v>
      </c>
      <c r="M9" s="15">
        <v>2</v>
      </c>
      <c r="N9" s="15"/>
      <c r="O9" s="15">
        <v>1</v>
      </c>
      <c r="P9" s="15"/>
      <c r="Q9" s="15">
        <v>2</v>
      </c>
      <c r="R9" s="15"/>
      <c r="S9" s="15"/>
      <c r="T9" s="15"/>
      <c r="U9" s="15"/>
      <c r="V9" s="15"/>
      <c r="W9" s="53">
        <f t="shared" si="0"/>
        <v>15</v>
      </c>
      <c r="X9" s="54">
        <v>17</v>
      </c>
      <c r="Y9" s="15"/>
      <c r="Z9" s="15"/>
      <c r="AA9" s="15"/>
    </row>
    <row r="10" spans="1:27" s="42" customFormat="1" x14ac:dyDescent="0.2">
      <c r="A10" s="42" t="s">
        <v>77</v>
      </c>
      <c r="B10" s="42" t="s">
        <v>78</v>
      </c>
      <c r="C10" s="14">
        <v>22</v>
      </c>
      <c r="D10" s="15">
        <v>1</v>
      </c>
      <c r="E10" s="15"/>
      <c r="F10" s="15">
        <v>2</v>
      </c>
      <c r="G10" s="15">
        <v>2</v>
      </c>
      <c r="H10" s="15"/>
      <c r="I10" s="15">
        <v>1</v>
      </c>
      <c r="J10" s="15">
        <v>1</v>
      </c>
      <c r="K10" s="15"/>
      <c r="L10" s="15"/>
      <c r="M10" s="15">
        <v>1</v>
      </c>
      <c r="N10" s="15"/>
      <c r="O10" s="15"/>
      <c r="P10" s="15"/>
      <c r="Q10" s="15"/>
      <c r="R10" s="15"/>
      <c r="S10" s="15">
        <v>1</v>
      </c>
      <c r="T10" s="15">
        <v>1</v>
      </c>
      <c r="U10" s="15">
        <v>1</v>
      </c>
      <c r="V10" s="15"/>
      <c r="W10" s="53">
        <f t="shared" si="0"/>
        <v>11</v>
      </c>
      <c r="X10" s="54">
        <v>33</v>
      </c>
      <c r="Y10" s="15"/>
      <c r="Z10" s="15"/>
      <c r="AA10" s="15"/>
    </row>
    <row r="11" spans="1:27" s="42" customFormat="1" x14ac:dyDescent="0.2">
      <c r="A11" s="42" t="s">
        <v>190</v>
      </c>
      <c r="B11" s="42" t="s">
        <v>72</v>
      </c>
      <c r="C11" s="14">
        <v>20</v>
      </c>
      <c r="D11" s="15"/>
      <c r="E11" s="15"/>
      <c r="F11" s="15"/>
      <c r="G11" s="15"/>
      <c r="H11" s="15"/>
      <c r="I11" s="15">
        <v>2</v>
      </c>
      <c r="J11" s="15">
        <v>3</v>
      </c>
      <c r="K11" s="15"/>
      <c r="L11" s="15"/>
      <c r="M11" s="15"/>
      <c r="N11" s="15"/>
      <c r="O11" s="15"/>
      <c r="P11" s="15"/>
      <c r="Q11" s="15"/>
      <c r="R11" s="15">
        <v>1</v>
      </c>
      <c r="S11" s="15"/>
      <c r="T11" s="15"/>
      <c r="U11" s="15"/>
      <c r="V11" s="15"/>
      <c r="W11" s="53">
        <f t="shared" si="0"/>
        <v>6</v>
      </c>
      <c r="X11" s="54">
        <v>26</v>
      </c>
      <c r="Y11" s="15"/>
      <c r="Z11" s="15"/>
      <c r="AA11" s="15"/>
    </row>
    <row r="12" spans="1:27" s="42" customFormat="1" x14ac:dyDescent="0.2">
      <c r="A12" s="42" t="s">
        <v>314</v>
      </c>
      <c r="B12" s="42" t="s">
        <v>80</v>
      </c>
      <c r="C12" s="14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>
        <v>2</v>
      </c>
      <c r="O12" s="15"/>
      <c r="P12" s="15"/>
      <c r="Q12" s="15">
        <v>1</v>
      </c>
      <c r="R12" s="15"/>
      <c r="S12" s="15"/>
      <c r="T12" s="15">
        <v>2</v>
      </c>
      <c r="U12" s="15">
        <v>1</v>
      </c>
      <c r="V12" s="15"/>
      <c r="W12" s="53">
        <f t="shared" si="0"/>
        <v>6</v>
      </c>
      <c r="X12" s="54">
        <v>13</v>
      </c>
      <c r="Y12" s="15"/>
      <c r="Z12" s="15"/>
      <c r="AA12" s="15"/>
    </row>
    <row r="13" spans="1:27" s="42" customFormat="1" x14ac:dyDescent="0.2">
      <c r="A13" s="42" t="s">
        <v>155</v>
      </c>
      <c r="B13" s="42" t="s">
        <v>82</v>
      </c>
      <c r="C13" s="14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>
        <v>1</v>
      </c>
      <c r="O13" s="15"/>
      <c r="P13" s="15"/>
      <c r="Q13" s="15"/>
      <c r="R13" s="15">
        <v>1</v>
      </c>
      <c r="S13" s="15">
        <v>3</v>
      </c>
      <c r="T13" s="15"/>
      <c r="U13" s="15"/>
      <c r="V13" s="15"/>
      <c r="W13" s="53">
        <f t="shared" si="0"/>
        <v>5</v>
      </c>
      <c r="X13" s="54">
        <v>41</v>
      </c>
      <c r="Y13" s="15"/>
      <c r="Z13" s="15"/>
      <c r="AA13" s="15"/>
    </row>
    <row r="14" spans="1:27" s="42" customFormat="1" x14ac:dyDescent="0.2">
      <c r="A14" s="42" t="s">
        <v>315</v>
      </c>
      <c r="B14" s="42" t="s">
        <v>89</v>
      </c>
      <c r="C14" s="14"/>
      <c r="D14" s="15"/>
      <c r="E14" s="15"/>
      <c r="F14" s="15"/>
      <c r="G14" s="15">
        <v>1</v>
      </c>
      <c r="H14" s="15">
        <v>1</v>
      </c>
      <c r="I14" s="15"/>
      <c r="J14" s="15"/>
      <c r="K14" s="15"/>
      <c r="L14" s="15"/>
      <c r="M14" s="15"/>
      <c r="N14" s="15">
        <v>1</v>
      </c>
      <c r="O14" s="15"/>
      <c r="P14" s="15"/>
      <c r="Q14" s="15">
        <v>1</v>
      </c>
      <c r="R14" s="15"/>
      <c r="S14" s="15"/>
      <c r="T14" s="15"/>
      <c r="U14" s="15"/>
      <c r="V14" s="15"/>
      <c r="W14" s="53">
        <f t="shared" si="0"/>
        <v>4</v>
      </c>
      <c r="X14" s="54">
        <v>4</v>
      </c>
      <c r="Y14" s="15"/>
      <c r="Z14" s="15"/>
      <c r="AA14" s="15"/>
    </row>
    <row r="15" spans="1:27" s="42" customFormat="1" x14ac:dyDescent="0.2">
      <c r="A15" s="42" t="s">
        <v>316</v>
      </c>
      <c r="B15" s="42" t="s">
        <v>192</v>
      </c>
      <c r="C15" s="14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>
        <v>2</v>
      </c>
      <c r="R15" s="15"/>
      <c r="S15" s="15">
        <v>1</v>
      </c>
      <c r="T15" s="15"/>
      <c r="U15" s="15">
        <v>1</v>
      </c>
      <c r="V15" s="15"/>
      <c r="W15" s="53">
        <f t="shared" si="0"/>
        <v>4</v>
      </c>
      <c r="X15" s="54">
        <v>11</v>
      </c>
      <c r="Y15" s="15"/>
      <c r="Z15" s="15"/>
      <c r="AA15" s="15"/>
    </row>
    <row r="16" spans="1:27" s="42" customFormat="1" x14ac:dyDescent="0.2">
      <c r="A16" s="42" t="s">
        <v>317</v>
      </c>
      <c r="B16" s="42" t="s">
        <v>318</v>
      </c>
      <c r="C16" s="14"/>
      <c r="D16" s="15"/>
      <c r="E16" s="15"/>
      <c r="F16" s="15"/>
      <c r="G16" s="15">
        <v>2</v>
      </c>
      <c r="H16" s="15"/>
      <c r="I16" s="15"/>
      <c r="J16" s="15">
        <v>1</v>
      </c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53">
        <f t="shared" si="0"/>
        <v>3</v>
      </c>
      <c r="X16" s="54">
        <v>4</v>
      </c>
      <c r="Y16" s="15"/>
      <c r="Z16" s="15"/>
      <c r="AA16" s="15"/>
    </row>
    <row r="17" spans="1:27" s="42" customFormat="1" x14ac:dyDescent="0.2">
      <c r="A17" s="42" t="s">
        <v>319</v>
      </c>
      <c r="B17" s="42" t="s">
        <v>320</v>
      </c>
      <c r="C17" s="14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>
        <v>3</v>
      </c>
      <c r="P17" s="15"/>
      <c r="Q17" s="15"/>
      <c r="R17" s="15"/>
      <c r="S17" s="15"/>
      <c r="T17" s="15"/>
      <c r="U17" s="15"/>
      <c r="V17" s="15"/>
      <c r="W17" s="53">
        <f t="shared" si="0"/>
        <v>3</v>
      </c>
      <c r="X17" s="54">
        <v>3</v>
      </c>
      <c r="Y17" s="15"/>
      <c r="Z17" s="15"/>
      <c r="AA17" s="15"/>
    </row>
    <row r="18" spans="1:27" s="42" customFormat="1" x14ac:dyDescent="0.2">
      <c r="A18" s="42" t="s">
        <v>71</v>
      </c>
      <c r="B18" s="42" t="s">
        <v>321</v>
      </c>
      <c r="C18" s="14"/>
      <c r="D18" s="15">
        <v>1</v>
      </c>
      <c r="E18" s="15"/>
      <c r="F18" s="15">
        <v>1</v>
      </c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53">
        <f t="shared" si="0"/>
        <v>2</v>
      </c>
      <c r="X18" s="54">
        <v>2</v>
      </c>
      <c r="Y18" s="15"/>
      <c r="Z18" s="15"/>
      <c r="AA18" s="15"/>
    </row>
    <row r="19" spans="1:27" s="42" customFormat="1" x14ac:dyDescent="0.2">
      <c r="A19" s="42" t="s">
        <v>127</v>
      </c>
      <c r="B19" s="42" t="s">
        <v>91</v>
      </c>
      <c r="C19" s="14">
        <v>2</v>
      </c>
      <c r="D19" s="15"/>
      <c r="E19" s="15"/>
      <c r="F19" s="15"/>
      <c r="G19" s="15">
        <v>1</v>
      </c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>
        <v>1</v>
      </c>
      <c r="V19" s="15"/>
      <c r="W19" s="53">
        <f t="shared" si="0"/>
        <v>2</v>
      </c>
      <c r="X19" s="54">
        <v>43</v>
      </c>
      <c r="Y19" s="15"/>
      <c r="Z19" s="15"/>
      <c r="AA19" s="15"/>
    </row>
    <row r="20" spans="1:27" s="42" customFormat="1" x14ac:dyDescent="0.2">
      <c r="A20" s="42" t="s">
        <v>127</v>
      </c>
      <c r="B20" s="42" t="s">
        <v>76</v>
      </c>
      <c r="C20" s="14">
        <v>2</v>
      </c>
      <c r="D20" s="15"/>
      <c r="E20" s="15"/>
      <c r="F20" s="15"/>
      <c r="G20" s="15"/>
      <c r="H20" s="15"/>
      <c r="I20" s="15"/>
      <c r="J20" s="15"/>
      <c r="K20" s="15"/>
      <c r="L20" s="15"/>
      <c r="M20" s="15">
        <v>1</v>
      </c>
      <c r="N20" s="15"/>
      <c r="O20" s="15"/>
      <c r="P20" s="15"/>
      <c r="Q20" s="15"/>
      <c r="R20" s="15"/>
      <c r="S20" s="15"/>
      <c r="T20" s="15">
        <v>1</v>
      </c>
      <c r="U20" s="15"/>
      <c r="V20" s="15"/>
      <c r="W20" s="53">
        <f t="shared" si="0"/>
        <v>2</v>
      </c>
      <c r="X20" s="54">
        <v>59</v>
      </c>
      <c r="Y20" s="15"/>
      <c r="Z20" s="15"/>
      <c r="AA20" s="15"/>
    </row>
    <row r="21" spans="1:27" s="42" customFormat="1" x14ac:dyDescent="0.2">
      <c r="A21" s="42" t="s">
        <v>322</v>
      </c>
      <c r="B21" s="42" t="s">
        <v>323</v>
      </c>
      <c r="C21" s="14"/>
      <c r="D21" s="15"/>
      <c r="E21" s="15">
        <v>1</v>
      </c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53">
        <f t="shared" si="0"/>
        <v>1</v>
      </c>
      <c r="X21" s="54">
        <v>56</v>
      </c>
      <c r="Y21" s="15"/>
      <c r="Z21" s="15"/>
      <c r="AA21" s="15"/>
    </row>
    <row r="22" spans="1:27" s="42" customFormat="1" x14ac:dyDescent="0.2">
      <c r="A22" s="42" t="s">
        <v>81</v>
      </c>
      <c r="B22" s="42" t="s">
        <v>82</v>
      </c>
      <c r="C22" s="14">
        <v>34</v>
      </c>
      <c r="D22" s="15"/>
      <c r="E22" s="15"/>
      <c r="F22" s="15"/>
      <c r="G22" s="15">
        <v>1</v>
      </c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53">
        <f t="shared" si="0"/>
        <v>1</v>
      </c>
      <c r="X22" s="54">
        <v>35</v>
      </c>
      <c r="Y22" s="15"/>
      <c r="Z22" s="15"/>
      <c r="AA22" s="15"/>
    </row>
    <row r="23" spans="1:27" s="42" customFormat="1" x14ac:dyDescent="0.2">
      <c r="A23" s="42" t="s">
        <v>290</v>
      </c>
      <c r="B23" s="42" t="s">
        <v>78</v>
      </c>
      <c r="C23" s="14"/>
      <c r="D23" s="15"/>
      <c r="E23" s="15"/>
      <c r="F23" s="15"/>
      <c r="G23" s="15"/>
      <c r="H23" s="15"/>
      <c r="I23" s="15"/>
      <c r="J23" s="15"/>
      <c r="K23" s="15">
        <v>1</v>
      </c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53">
        <f t="shared" si="0"/>
        <v>1</v>
      </c>
      <c r="X23" s="54">
        <v>1</v>
      </c>
      <c r="Y23" s="15"/>
      <c r="Z23" s="15"/>
      <c r="AA23" s="15"/>
    </row>
    <row r="24" spans="1:27" s="42" customFormat="1" x14ac:dyDescent="0.2">
      <c r="A24" s="42" t="s">
        <v>277</v>
      </c>
      <c r="B24" s="42" t="s">
        <v>80</v>
      </c>
      <c r="C24" s="14"/>
      <c r="D24" s="15"/>
      <c r="E24" s="15"/>
      <c r="F24" s="15"/>
      <c r="G24" s="15"/>
      <c r="H24" s="15"/>
      <c r="I24" s="15"/>
      <c r="J24" s="15"/>
      <c r="K24" s="15"/>
      <c r="L24" s="15">
        <v>1</v>
      </c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53">
        <f t="shared" si="0"/>
        <v>1</v>
      </c>
      <c r="X24" s="54">
        <v>1</v>
      </c>
      <c r="Y24" s="15"/>
      <c r="Z24" s="15"/>
      <c r="AA24" s="15"/>
    </row>
    <row r="25" spans="1:27" s="42" customFormat="1" x14ac:dyDescent="0.2">
      <c r="A25" s="42" t="s">
        <v>258</v>
      </c>
      <c r="B25" s="42" t="s">
        <v>80</v>
      </c>
      <c r="C25" s="14">
        <v>7</v>
      </c>
      <c r="D25" s="15"/>
      <c r="E25" s="15"/>
      <c r="F25" s="15"/>
      <c r="G25" s="15"/>
      <c r="H25" s="15"/>
      <c r="I25" s="15"/>
      <c r="J25" s="15"/>
      <c r="K25" s="15"/>
      <c r="L25" s="15"/>
      <c r="M25" s="15">
        <v>1</v>
      </c>
      <c r="N25" s="15"/>
      <c r="O25" s="15"/>
      <c r="P25" s="15"/>
      <c r="Q25" s="15"/>
      <c r="R25" s="15"/>
      <c r="S25" s="15"/>
      <c r="T25" s="15"/>
      <c r="U25" s="15"/>
      <c r="V25" s="15"/>
      <c r="W25" s="53">
        <f t="shared" si="0"/>
        <v>1</v>
      </c>
      <c r="X25" s="54">
        <v>16</v>
      </c>
      <c r="Y25" s="15"/>
      <c r="Z25" s="15"/>
      <c r="AA25" s="15"/>
    </row>
    <row r="26" spans="1:27" s="42" customFormat="1" x14ac:dyDescent="0.2">
      <c r="A26" s="42" t="s">
        <v>259</v>
      </c>
      <c r="B26" s="42" t="s">
        <v>260</v>
      </c>
      <c r="C26" s="14">
        <v>4</v>
      </c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>
        <v>1</v>
      </c>
      <c r="P26" s="15"/>
      <c r="Q26" s="15"/>
      <c r="R26" s="15"/>
      <c r="S26" s="15"/>
      <c r="T26" s="15"/>
      <c r="U26" s="15"/>
      <c r="V26" s="15"/>
      <c r="W26" s="53">
        <f t="shared" si="0"/>
        <v>1</v>
      </c>
      <c r="X26" s="54">
        <v>5</v>
      </c>
      <c r="Y26" s="15"/>
      <c r="Z26" s="15"/>
      <c r="AA26" s="15"/>
    </row>
    <row r="28" spans="1:27" x14ac:dyDescent="0.2">
      <c r="A28" s="43"/>
      <c r="B28" s="43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</row>
    <row r="29" spans="1:27" x14ac:dyDescent="0.2">
      <c r="A29" s="78" t="s">
        <v>324</v>
      </c>
      <c r="B29" s="78"/>
      <c r="C29" s="79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79"/>
      <c r="X29" s="81"/>
    </row>
    <row r="30" spans="1:27" x14ac:dyDescent="0.2">
      <c r="A30" s="78"/>
      <c r="B30" s="78"/>
      <c r="C30" s="79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79"/>
      <c r="X30" s="81"/>
    </row>
    <row r="32" spans="1:27" x14ac:dyDescent="0.2">
      <c r="A32" s="78" t="s">
        <v>325</v>
      </c>
      <c r="B32" s="78"/>
      <c r="C32" s="79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79"/>
      <c r="X32" s="81"/>
    </row>
    <row r="33" spans="1:24" x14ac:dyDescent="0.2">
      <c r="A33" s="78"/>
      <c r="B33" s="78"/>
      <c r="C33" s="79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79"/>
      <c r="X33" s="81"/>
    </row>
    <row r="36" spans="1:24" x14ac:dyDescent="0.2">
      <c r="A36" s="20" t="s">
        <v>97</v>
      </c>
      <c r="D36" s="21" t="s">
        <v>98</v>
      </c>
      <c r="L36" s="21" t="s">
        <v>99</v>
      </c>
    </row>
    <row r="37" spans="1:24" x14ac:dyDescent="0.2">
      <c r="A37" s="47" t="s">
        <v>100</v>
      </c>
      <c r="C37" s="23">
        <v>46</v>
      </c>
      <c r="D37" s="24" t="s">
        <v>326</v>
      </c>
      <c r="K37" s="23">
        <v>31</v>
      </c>
      <c r="L37" s="22" t="s">
        <v>204</v>
      </c>
    </row>
    <row r="38" spans="1:24" x14ac:dyDescent="0.2">
      <c r="C38" s="23" t="s">
        <v>205</v>
      </c>
      <c r="D38" s="24" t="s">
        <v>266</v>
      </c>
      <c r="K38" s="23">
        <v>25</v>
      </c>
      <c r="L38" s="22"/>
    </row>
    <row r="39" spans="1:24" x14ac:dyDescent="0.2">
      <c r="A39" s="20" t="s">
        <v>327</v>
      </c>
      <c r="K39" s="23">
        <v>20</v>
      </c>
      <c r="L39" s="22"/>
    </row>
    <row r="40" spans="1:24" x14ac:dyDescent="0.2">
      <c r="A40" s="47" t="s">
        <v>328</v>
      </c>
      <c r="K40" s="23">
        <v>17</v>
      </c>
      <c r="L40" s="22" t="s">
        <v>266</v>
      </c>
    </row>
    <row r="41" spans="1:24" x14ac:dyDescent="0.2">
      <c r="K41" s="23">
        <v>15</v>
      </c>
      <c r="L41" s="22"/>
    </row>
    <row r="42" spans="1:24" x14ac:dyDescent="0.2">
      <c r="A42" s="20" t="s">
        <v>329</v>
      </c>
      <c r="K42" s="23">
        <v>14</v>
      </c>
      <c r="L42" s="22"/>
    </row>
    <row r="43" spans="1:24" x14ac:dyDescent="0.2">
      <c r="A43" s="47" t="s">
        <v>330</v>
      </c>
      <c r="K43" s="23">
        <v>12</v>
      </c>
      <c r="L43" s="22"/>
    </row>
    <row r="44" spans="1:24" x14ac:dyDescent="0.2">
      <c r="K44" s="22">
        <v>11</v>
      </c>
      <c r="L44" s="22"/>
    </row>
    <row r="45" spans="1:24" x14ac:dyDescent="0.2">
      <c r="A45" s="20" t="s">
        <v>331</v>
      </c>
      <c r="K45" s="22">
        <v>10</v>
      </c>
      <c r="L45" s="22"/>
    </row>
    <row r="46" spans="1:24" x14ac:dyDescent="0.2">
      <c r="A46" s="47" t="s">
        <v>332</v>
      </c>
      <c r="K46" s="22">
        <v>9</v>
      </c>
      <c r="L46" s="22"/>
    </row>
    <row r="47" spans="1:24" x14ac:dyDescent="0.2">
      <c r="K47" s="22">
        <v>8</v>
      </c>
      <c r="L47" s="22"/>
    </row>
    <row r="48" spans="1:24" x14ac:dyDescent="0.2">
      <c r="A48" s="20" t="s">
        <v>107</v>
      </c>
      <c r="K48" s="22">
        <v>7</v>
      </c>
      <c r="L48" s="22" t="s">
        <v>269</v>
      </c>
    </row>
    <row r="49" spans="1:12" x14ac:dyDescent="0.2">
      <c r="A49" s="47" t="s">
        <v>333</v>
      </c>
      <c r="K49" s="22">
        <v>6</v>
      </c>
      <c r="L49" s="22" t="s">
        <v>326</v>
      </c>
    </row>
    <row r="50" spans="1:12" x14ac:dyDescent="0.2">
      <c r="K50" s="22"/>
      <c r="L50" s="22" t="s">
        <v>334</v>
      </c>
    </row>
    <row r="51" spans="1:12" x14ac:dyDescent="0.2">
      <c r="A51" s="20" t="s">
        <v>109</v>
      </c>
      <c r="K51" s="22">
        <v>5</v>
      </c>
      <c r="L51" s="22" t="s">
        <v>213</v>
      </c>
    </row>
    <row r="52" spans="1:12" x14ac:dyDescent="0.2">
      <c r="A52" s="47" t="s">
        <v>110</v>
      </c>
      <c r="K52" s="22">
        <v>4</v>
      </c>
      <c r="L52" s="22" t="s">
        <v>335</v>
      </c>
    </row>
    <row r="53" spans="1:12" x14ac:dyDescent="0.2">
      <c r="A53" s="47" t="s">
        <v>112</v>
      </c>
      <c r="K53" s="22"/>
      <c r="L53" s="22" t="s">
        <v>120</v>
      </c>
    </row>
    <row r="54" spans="1:12" x14ac:dyDescent="0.2">
      <c r="A54" s="47" t="s">
        <v>336</v>
      </c>
      <c r="K54" s="22">
        <v>3</v>
      </c>
      <c r="L54" s="22" t="s">
        <v>117</v>
      </c>
    </row>
    <row r="55" spans="1:12" x14ac:dyDescent="0.2">
      <c r="A55" s="47" t="s">
        <v>337</v>
      </c>
      <c r="K55" s="22"/>
      <c r="L55" s="22" t="s">
        <v>338</v>
      </c>
    </row>
    <row r="56" spans="1:12" x14ac:dyDescent="0.2">
      <c r="K56" s="22">
        <v>2</v>
      </c>
      <c r="L56" s="22" t="s">
        <v>330</v>
      </c>
    </row>
    <row r="57" spans="1:12" x14ac:dyDescent="0.2">
      <c r="K57" s="22"/>
      <c r="L57" s="22" t="s">
        <v>203</v>
      </c>
    </row>
    <row r="58" spans="1:12" x14ac:dyDescent="0.2">
      <c r="K58" s="22">
        <v>1</v>
      </c>
      <c r="L58" s="22" t="s">
        <v>339</v>
      </c>
    </row>
    <row r="67" spans="1:27" s="20" customFormat="1" x14ac:dyDescent="0.2"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 t="s">
        <v>45</v>
      </c>
      <c r="W67" s="28"/>
      <c r="X67" s="39"/>
      <c r="Y67" s="6"/>
      <c r="Z67" s="6"/>
    </row>
    <row r="68" spans="1:27" s="56" customFormat="1" ht="44.25" x14ac:dyDescent="0.25">
      <c r="A68" s="26" t="s">
        <v>124</v>
      </c>
      <c r="B68" s="26">
        <v>1954</v>
      </c>
      <c r="C68" s="33" t="s">
        <v>310</v>
      </c>
      <c r="D68" s="37" t="s">
        <v>50</v>
      </c>
      <c r="E68" s="37" t="s">
        <v>51</v>
      </c>
      <c r="F68" s="37" t="s">
        <v>52</v>
      </c>
      <c r="G68" s="37" t="s">
        <v>23</v>
      </c>
      <c r="H68" s="37" t="s">
        <v>53</v>
      </c>
      <c r="I68" s="37" t="s">
        <v>54</v>
      </c>
      <c r="J68" s="37" t="s">
        <v>55</v>
      </c>
      <c r="K68" s="37" t="s">
        <v>56</v>
      </c>
      <c r="L68" s="37" t="s">
        <v>57</v>
      </c>
      <c r="M68" s="37" t="s">
        <v>50</v>
      </c>
      <c r="N68" s="37" t="s">
        <v>51</v>
      </c>
      <c r="O68" s="37" t="s">
        <v>52</v>
      </c>
      <c r="P68" s="37" t="s">
        <v>23</v>
      </c>
      <c r="Q68" s="37" t="s">
        <v>53</v>
      </c>
      <c r="R68" s="37" t="s">
        <v>54</v>
      </c>
      <c r="S68" s="37" t="s">
        <v>55</v>
      </c>
      <c r="T68" s="37" t="s">
        <v>56</v>
      </c>
      <c r="U68" s="37" t="s">
        <v>57</v>
      </c>
      <c r="V68" s="37" t="s">
        <v>55</v>
      </c>
      <c r="W68" s="33" t="s">
        <v>311</v>
      </c>
      <c r="X68" s="33" t="s">
        <v>59</v>
      </c>
      <c r="Y68" s="33" t="s">
        <v>125</v>
      </c>
      <c r="Z68" s="33" t="s">
        <v>126</v>
      </c>
      <c r="AA68" s="55"/>
    </row>
    <row r="69" spans="1:27" s="56" customFormat="1" x14ac:dyDescent="0.25">
      <c r="A69" s="26"/>
      <c r="B69" s="26"/>
      <c r="C69" s="33"/>
      <c r="D69" s="37">
        <f>SUM(D70:D106)</f>
        <v>20</v>
      </c>
      <c r="E69" s="37">
        <f t="shared" ref="E69:V69" si="1">SUM(E70:E106)</f>
        <v>20</v>
      </c>
      <c r="F69" s="37">
        <f t="shared" si="1"/>
        <v>20</v>
      </c>
      <c r="G69" s="37">
        <f t="shared" si="1"/>
        <v>20</v>
      </c>
      <c r="H69" s="37">
        <f t="shared" si="1"/>
        <v>20</v>
      </c>
      <c r="I69" s="37">
        <f t="shared" si="1"/>
        <v>20</v>
      </c>
      <c r="J69" s="37">
        <f t="shared" si="1"/>
        <v>20</v>
      </c>
      <c r="K69" s="37">
        <f t="shared" si="1"/>
        <v>20</v>
      </c>
      <c r="L69" s="37">
        <f t="shared" si="1"/>
        <v>20</v>
      </c>
      <c r="M69" s="37">
        <f t="shared" si="1"/>
        <v>20</v>
      </c>
      <c r="N69" s="37">
        <f t="shared" si="1"/>
        <v>20</v>
      </c>
      <c r="O69" s="37">
        <f t="shared" si="1"/>
        <v>20</v>
      </c>
      <c r="P69" s="37">
        <f t="shared" si="1"/>
        <v>20</v>
      </c>
      <c r="Q69" s="37">
        <f t="shared" si="1"/>
        <v>20</v>
      </c>
      <c r="R69" s="37">
        <f t="shared" si="1"/>
        <v>20</v>
      </c>
      <c r="S69" s="37">
        <f t="shared" si="1"/>
        <v>20</v>
      </c>
      <c r="T69" s="37">
        <f t="shared" si="1"/>
        <v>20</v>
      </c>
      <c r="U69" s="37">
        <f t="shared" si="1"/>
        <v>20</v>
      </c>
      <c r="V69" s="37">
        <f t="shared" si="1"/>
        <v>20</v>
      </c>
      <c r="W69" s="33"/>
      <c r="X69" s="33"/>
      <c r="Y69" s="33"/>
      <c r="Z69" s="33"/>
      <c r="AA69" s="55"/>
    </row>
    <row r="70" spans="1:27" x14ac:dyDescent="0.2">
      <c r="A70" s="47" t="s">
        <v>315</v>
      </c>
      <c r="B70" s="47" t="s">
        <v>89</v>
      </c>
      <c r="E70" s="45">
        <v>1</v>
      </c>
      <c r="F70" s="45">
        <v>1</v>
      </c>
      <c r="G70" s="45">
        <v>1</v>
      </c>
      <c r="H70" s="45">
        <v>1</v>
      </c>
      <c r="I70" s="45">
        <v>1</v>
      </c>
      <c r="J70" s="45">
        <v>1</v>
      </c>
      <c r="K70" s="45">
        <v>1</v>
      </c>
      <c r="L70" s="45">
        <v>1</v>
      </c>
      <c r="N70" s="45">
        <v>1</v>
      </c>
      <c r="O70" s="45">
        <v>1</v>
      </c>
      <c r="P70" s="45">
        <v>1</v>
      </c>
      <c r="Q70" s="45">
        <v>1</v>
      </c>
      <c r="S70" s="45">
        <v>1</v>
      </c>
      <c r="T70" s="45">
        <v>1</v>
      </c>
      <c r="U70" s="45">
        <v>1</v>
      </c>
      <c r="V70" s="45">
        <v>1</v>
      </c>
      <c r="W70" s="57">
        <f>SUM(D70:V70)</f>
        <v>16</v>
      </c>
      <c r="X70" s="58">
        <v>16</v>
      </c>
    </row>
    <row r="71" spans="1:27" x14ac:dyDescent="0.2">
      <c r="A71" s="47" t="s">
        <v>127</v>
      </c>
      <c r="B71" s="47" t="s">
        <v>80</v>
      </c>
      <c r="C71" s="28">
        <v>26</v>
      </c>
      <c r="D71" s="45">
        <v>1</v>
      </c>
      <c r="E71" s="45">
        <v>1</v>
      </c>
      <c r="F71" s="45">
        <v>1</v>
      </c>
      <c r="G71" s="45">
        <v>1</v>
      </c>
      <c r="H71" s="45">
        <v>1</v>
      </c>
      <c r="J71" s="45">
        <v>1</v>
      </c>
      <c r="K71" s="45">
        <v>1</v>
      </c>
      <c r="L71" s="45">
        <v>1</v>
      </c>
      <c r="M71" s="45">
        <v>1</v>
      </c>
      <c r="N71" s="45">
        <v>1</v>
      </c>
      <c r="O71" s="45">
        <v>1</v>
      </c>
      <c r="P71" s="45">
        <v>1</v>
      </c>
      <c r="Q71" s="45">
        <v>1</v>
      </c>
      <c r="R71" s="45">
        <v>1</v>
      </c>
      <c r="S71" s="45">
        <v>1</v>
      </c>
      <c r="T71" s="45">
        <v>1</v>
      </c>
      <c r="U71" s="45">
        <v>1</v>
      </c>
      <c r="V71" s="45">
        <v>1</v>
      </c>
      <c r="W71" s="57">
        <f>SUM(D71:V71)</f>
        <v>18</v>
      </c>
      <c r="X71" s="58">
        <v>114</v>
      </c>
    </row>
    <row r="72" spans="1:27" x14ac:dyDescent="0.2">
      <c r="A72" s="47" t="s">
        <v>127</v>
      </c>
      <c r="B72" s="47" t="s">
        <v>91</v>
      </c>
      <c r="C72" s="28">
        <v>8</v>
      </c>
      <c r="D72" s="45">
        <v>1</v>
      </c>
      <c r="E72" s="45">
        <v>1</v>
      </c>
      <c r="F72" s="45">
        <v>1</v>
      </c>
      <c r="G72" s="45">
        <v>1</v>
      </c>
      <c r="H72" s="45">
        <v>1</v>
      </c>
      <c r="I72" s="45">
        <v>1</v>
      </c>
      <c r="J72" s="45">
        <v>1</v>
      </c>
      <c r="K72" s="45">
        <v>1</v>
      </c>
      <c r="L72" s="45">
        <v>1</v>
      </c>
      <c r="M72" s="45">
        <v>1</v>
      </c>
      <c r="N72" s="45">
        <v>1</v>
      </c>
      <c r="O72" s="45">
        <v>1</v>
      </c>
      <c r="P72" s="45">
        <v>1</v>
      </c>
      <c r="Q72" s="45">
        <v>1</v>
      </c>
      <c r="R72" s="45">
        <v>1</v>
      </c>
      <c r="S72" s="45">
        <v>1</v>
      </c>
      <c r="T72" s="45">
        <v>1</v>
      </c>
      <c r="U72" s="45">
        <v>1</v>
      </c>
      <c r="V72" s="45">
        <v>1</v>
      </c>
      <c r="W72" s="57">
        <f t="shared" ref="W72:W106" si="2">SUM(D72:V72)</f>
        <v>19</v>
      </c>
      <c r="X72" s="58">
        <v>89</v>
      </c>
    </row>
    <row r="73" spans="1:27" x14ac:dyDescent="0.2">
      <c r="A73" s="47" t="s">
        <v>322</v>
      </c>
      <c r="B73" s="47" t="s">
        <v>323</v>
      </c>
      <c r="E73" s="45">
        <v>1</v>
      </c>
      <c r="F73" s="45">
        <v>1</v>
      </c>
      <c r="L73" s="45">
        <v>1</v>
      </c>
      <c r="M73" s="45">
        <v>1</v>
      </c>
      <c r="W73" s="57">
        <f t="shared" si="2"/>
        <v>4</v>
      </c>
      <c r="X73" s="58">
        <v>67</v>
      </c>
    </row>
    <row r="74" spans="1:27" x14ac:dyDescent="0.2">
      <c r="A74" s="47" t="s">
        <v>191</v>
      </c>
      <c r="B74" s="47" t="s">
        <v>192</v>
      </c>
      <c r="R74" s="45">
        <v>1</v>
      </c>
      <c r="S74" s="45">
        <v>1</v>
      </c>
      <c r="T74" s="45">
        <v>1</v>
      </c>
      <c r="V74" s="45">
        <v>1</v>
      </c>
      <c r="W74" s="57">
        <f t="shared" si="2"/>
        <v>4</v>
      </c>
      <c r="X74" s="58">
        <v>29</v>
      </c>
    </row>
    <row r="75" spans="1:27" x14ac:dyDescent="0.2">
      <c r="A75" s="47" t="s">
        <v>317</v>
      </c>
      <c r="B75" s="47" t="s">
        <v>318</v>
      </c>
      <c r="D75" s="45">
        <v>1</v>
      </c>
      <c r="E75" s="45">
        <v>1</v>
      </c>
      <c r="F75" s="45">
        <v>1</v>
      </c>
      <c r="G75" s="45">
        <v>1</v>
      </c>
      <c r="H75" s="45">
        <v>1</v>
      </c>
      <c r="I75" s="45">
        <v>1</v>
      </c>
      <c r="J75" s="45">
        <v>1</v>
      </c>
      <c r="K75" s="45">
        <v>1</v>
      </c>
      <c r="L75" s="45">
        <v>1</v>
      </c>
      <c r="M75" s="45">
        <v>1</v>
      </c>
      <c r="N75" s="45">
        <v>1</v>
      </c>
      <c r="O75" s="45">
        <v>1</v>
      </c>
      <c r="S75" s="45">
        <v>1</v>
      </c>
      <c r="T75" s="45">
        <v>1</v>
      </c>
      <c r="W75" s="57">
        <f t="shared" si="2"/>
        <v>14</v>
      </c>
      <c r="X75" s="58">
        <v>111</v>
      </c>
    </row>
    <row r="76" spans="1:27" x14ac:dyDescent="0.2">
      <c r="A76" s="47" t="s">
        <v>130</v>
      </c>
      <c r="B76" s="47" t="s">
        <v>131</v>
      </c>
      <c r="C76" s="28">
        <v>37</v>
      </c>
      <c r="D76" s="45">
        <v>1</v>
      </c>
      <c r="E76" s="45">
        <v>1</v>
      </c>
      <c r="F76" s="45">
        <v>1</v>
      </c>
      <c r="G76" s="45">
        <v>1</v>
      </c>
      <c r="I76" s="45">
        <v>1</v>
      </c>
      <c r="J76" s="45">
        <v>1</v>
      </c>
      <c r="K76" s="45">
        <v>1</v>
      </c>
      <c r="M76" s="45">
        <v>1</v>
      </c>
      <c r="N76" s="45">
        <v>1</v>
      </c>
      <c r="O76" s="45">
        <v>1</v>
      </c>
      <c r="P76" s="45">
        <v>1</v>
      </c>
      <c r="Q76" s="45">
        <v>1</v>
      </c>
      <c r="U76" s="45">
        <v>1</v>
      </c>
      <c r="V76" s="45">
        <v>1</v>
      </c>
      <c r="W76" s="57">
        <f t="shared" si="2"/>
        <v>14</v>
      </c>
      <c r="X76" s="58">
        <v>233</v>
      </c>
      <c r="Y76" s="43">
        <v>24</v>
      </c>
      <c r="Z76" s="6">
        <v>257</v>
      </c>
    </row>
    <row r="77" spans="1:27" x14ac:dyDescent="0.2">
      <c r="A77" s="47" t="s">
        <v>340</v>
      </c>
      <c r="B77" s="47" t="s">
        <v>257</v>
      </c>
      <c r="M77" s="45">
        <v>1</v>
      </c>
      <c r="N77" s="45">
        <v>1</v>
      </c>
      <c r="W77" s="57">
        <f t="shared" si="2"/>
        <v>2</v>
      </c>
      <c r="X77" s="58">
        <v>2</v>
      </c>
    </row>
    <row r="78" spans="1:27" x14ac:dyDescent="0.2">
      <c r="A78" s="47" t="s">
        <v>316</v>
      </c>
      <c r="B78" s="47" t="s">
        <v>192</v>
      </c>
      <c r="O78" s="45">
        <v>1</v>
      </c>
      <c r="P78" s="45">
        <v>1</v>
      </c>
      <c r="Q78" s="45">
        <v>1</v>
      </c>
      <c r="R78" s="45">
        <v>1</v>
      </c>
      <c r="S78" s="45">
        <v>1</v>
      </c>
      <c r="T78" s="45">
        <v>1</v>
      </c>
      <c r="U78" s="45">
        <v>1</v>
      </c>
      <c r="W78" s="57">
        <f t="shared" si="2"/>
        <v>7</v>
      </c>
      <c r="X78" s="58">
        <v>26</v>
      </c>
    </row>
    <row r="79" spans="1:27" x14ac:dyDescent="0.2">
      <c r="A79" s="47" t="s">
        <v>313</v>
      </c>
      <c r="B79" s="47" t="s">
        <v>199</v>
      </c>
      <c r="D79" s="45">
        <v>1</v>
      </c>
      <c r="E79" s="45">
        <v>1</v>
      </c>
      <c r="F79" s="45">
        <v>1</v>
      </c>
      <c r="H79" s="45">
        <v>1</v>
      </c>
      <c r="I79" s="45">
        <v>1</v>
      </c>
      <c r="J79" s="45">
        <v>1</v>
      </c>
      <c r="K79" s="45">
        <v>1</v>
      </c>
      <c r="L79" s="45">
        <v>1</v>
      </c>
      <c r="M79" s="45">
        <v>1</v>
      </c>
      <c r="N79" s="45">
        <v>1</v>
      </c>
      <c r="O79" s="45">
        <v>1</v>
      </c>
      <c r="P79" s="45">
        <v>1</v>
      </c>
      <c r="Q79" s="45">
        <v>1</v>
      </c>
      <c r="S79" s="45">
        <v>1</v>
      </c>
      <c r="T79" s="45">
        <v>1</v>
      </c>
      <c r="U79" s="45">
        <v>1</v>
      </c>
      <c r="V79" s="45">
        <v>1</v>
      </c>
      <c r="W79" s="57">
        <f t="shared" si="2"/>
        <v>17</v>
      </c>
      <c r="X79" s="58">
        <v>31</v>
      </c>
    </row>
    <row r="80" spans="1:27" x14ac:dyDescent="0.2">
      <c r="A80" s="47" t="s">
        <v>66</v>
      </c>
      <c r="B80" s="47" t="s">
        <v>67</v>
      </c>
      <c r="C80" s="28">
        <v>53</v>
      </c>
      <c r="D80" s="45">
        <v>1</v>
      </c>
      <c r="E80" s="45">
        <v>1</v>
      </c>
      <c r="F80" s="45">
        <v>1</v>
      </c>
      <c r="G80" s="45">
        <v>1</v>
      </c>
      <c r="H80" s="45">
        <v>1</v>
      </c>
      <c r="I80" s="45">
        <v>1</v>
      </c>
      <c r="J80" s="45">
        <v>1</v>
      </c>
      <c r="K80" s="45">
        <v>1</v>
      </c>
      <c r="L80" s="45">
        <v>1</v>
      </c>
      <c r="M80" s="45">
        <v>1</v>
      </c>
      <c r="N80" s="45">
        <v>1</v>
      </c>
      <c r="O80" s="45">
        <v>1</v>
      </c>
      <c r="P80" s="45">
        <v>1</v>
      </c>
      <c r="Q80" s="45">
        <v>1</v>
      </c>
      <c r="R80" s="45">
        <v>1</v>
      </c>
      <c r="S80" s="45">
        <v>1</v>
      </c>
      <c r="T80" s="45">
        <v>1</v>
      </c>
      <c r="U80" s="45">
        <v>1</v>
      </c>
      <c r="V80" s="45">
        <v>1</v>
      </c>
      <c r="W80" s="57">
        <f t="shared" si="2"/>
        <v>19</v>
      </c>
      <c r="X80" s="58">
        <v>173</v>
      </c>
    </row>
    <row r="81" spans="1:24" x14ac:dyDescent="0.2">
      <c r="A81" s="47" t="s">
        <v>341</v>
      </c>
      <c r="B81" s="47" t="s">
        <v>320</v>
      </c>
      <c r="E81" s="45">
        <v>1</v>
      </c>
      <c r="F81" s="45">
        <v>1</v>
      </c>
      <c r="G81" s="45">
        <v>1</v>
      </c>
      <c r="H81" s="45">
        <v>1</v>
      </c>
      <c r="I81" s="45">
        <v>1</v>
      </c>
      <c r="J81" s="45">
        <v>1</v>
      </c>
      <c r="K81" s="45">
        <v>1</v>
      </c>
      <c r="L81" s="45">
        <v>1</v>
      </c>
      <c r="M81" s="45">
        <v>1</v>
      </c>
      <c r="N81" s="45">
        <v>1</v>
      </c>
      <c r="O81" s="45">
        <v>1</v>
      </c>
      <c r="P81" s="45">
        <v>1</v>
      </c>
      <c r="Q81" s="45">
        <v>1</v>
      </c>
      <c r="R81" s="45">
        <v>1</v>
      </c>
      <c r="S81" s="45">
        <v>1</v>
      </c>
      <c r="T81" s="45">
        <v>1</v>
      </c>
      <c r="U81" s="45">
        <v>1</v>
      </c>
      <c r="V81" s="45">
        <v>1</v>
      </c>
      <c r="W81" s="57">
        <f t="shared" si="2"/>
        <v>18</v>
      </c>
      <c r="X81" s="58">
        <v>18</v>
      </c>
    </row>
    <row r="82" spans="1:24" x14ac:dyDescent="0.2">
      <c r="A82" s="47" t="s">
        <v>277</v>
      </c>
      <c r="B82" s="47" t="s">
        <v>80</v>
      </c>
      <c r="C82" s="28">
        <v>7</v>
      </c>
      <c r="D82" s="45">
        <v>1</v>
      </c>
      <c r="G82" s="45">
        <v>1</v>
      </c>
      <c r="L82" s="45">
        <v>1</v>
      </c>
      <c r="W82" s="57">
        <f t="shared" si="2"/>
        <v>3</v>
      </c>
      <c r="X82" s="58">
        <v>10</v>
      </c>
    </row>
    <row r="83" spans="1:24" x14ac:dyDescent="0.2">
      <c r="A83" s="47" t="s">
        <v>278</v>
      </c>
      <c r="B83" s="47" t="s">
        <v>78</v>
      </c>
      <c r="C83" s="28">
        <v>1</v>
      </c>
      <c r="D83" s="45">
        <v>1</v>
      </c>
      <c r="E83" s="45">
        <v>1</v>
      </c>
      <c r="F83" s="45">
        <v>1</v>
      </c>
      <c r="H83" s="45">
        <v>1</v>
      </c>
      <c r="I83" s="45">
        <v>1</v>
      </c>
      <c r="K83" s="45">
        <v>1</v>
      </c>
      <c r="L83" s="45">
        <v>1</v>
      </c>
      <c r="M83" s="45">
        <v>1</v>
      </c>
      <c r="N83" s="45">
        <v>1</v>
      </c>
      <c r="O83" s="45">
        <v>1</v>
      </c>
      <c r="P83" s="45">
        <v>1</v>
      </c>
      <c r="Q83" s="45">
        <v>1</v>
      </c>
      <c r="R83" s="45">
        <v>1</v>
      </c>
      <c r="S83" s="45">
        <v>1</v>
      </c>
      <c r="T83" s="45">
        <v>1</v>
      </c>
      <c r="U83" s="45">
        <v>1</v>
      </c>
      <c r="V83" s="45">
        <v>1</v>
      </c>
      <c r="W83" s="57">
        <f t="shared" si="2"/>
        <v>17</v>
      </c>
      <c r="X83" s="58">
        <v>35</v>
      </c>
    </row>
    <row r="84" spans="1:24" x14ac:dyDescent="0.2">
      <c r="A84" s="47" t="s">
        <v>259</v>
      </c>
      <c r="B84" s="47" t="s">
        <v>260</v>
      </c>
      <c r="C84" s="28">
        <v>16</v>
      </c>
      <c r="D84" s="45">
        <v>1</v>
      </c>
      <c r="G84" s="45">
        <v>1</v>
      </c>
      <c r="H84" s="45">
        <v>1</v>
      </c>
      <c r="I84" s="45">
        <v>1</v>
      </c>
      <c r="N84" s="45">
        <v>1</v>
      </c>
      <c r="O84" s="45">
        <v>1</v>
      </c>
      <c r="P84" s="45">
        <v>1</v>
      </c>
      <c r="Q84" s="45">
        <v>1</v>
      </c>
      <c r="R84" s="45">
        <v>1</v>
      </c>
      <c r="S84" s="45">
        <v>1</v>
      </c>
      <c r="T84" s="45">
        <v>1</v>
      </c>
      <c r="U84" s="45">
        <v>1</v>
      </c>
      <c r="W84" s="57">
        <f t="shared" si="2"/>
        <v>12</v>
      </c>
      <c r="X84" s="58">
        <v>28</v>
      </c>
    </row>
    <row r="85" spans="1:24" x14ac:dyDescent="0.2">
      <c r="A85" s="47" t="s">
        <v>281</v>
      </c>
      <c r="B85" s="47" t="s">
        <v>147</v>
      </c>
      <c r="C85" s="28">
        <v>1</v>
      </c>
      <c r="D85" s="45">
        <v>1</v>
      </c>
      <c r="W85" s="57">
        <f t="shared" si="2"/>
        <v>1</v>
      </c>
      <c r="X85" s="58">
        <v>2</v>
      </c>
    </row>
    <row r="86" spans="1:24" x14ac:dyDescent="0.2">
      <c r="A86" s="47" t="s">
        <v>73</v>
      </c>
      <c r="B86" s="47" t="s">
        <v>74</v>
      </c>
      <c r="C86" s="28">
        <v>57</v>
      </c>
      <c r="D86" s="45">
        <v>1</v>
      </c>
      <c r="E86" s="45">
        <v>1</v>
      </c>
      <c r="F86" s="45">
        <v>1</v>
      </c>
      <c r="G86" s="45">
        <v>1</v>
      </c>
      <c r="I86" s="45">
        <v>1</v>
      </c>
      <c r="J86" s="45">
        <v>1</v>
      </c>
      <c r="W86" s="57">
        <f t="shared" si="2"/>
        <v>6</v>
      </c>
      <c r="X86" s="58">
        <v>63</v>
      </c>
    </row>
    <row r="87" spans="1:24" x14ac:dyDescent="0.2">
      <c r="A87" s="47" t="s">
        <v>228</v>
      </c>
      <c r="B87" s="47" t="s">
        <v>257</v>
      </c>
      <c r="C87" s="28">
        <v>9</v>
      </c>
      <c r="D87" s="45">
        <v>1</v>
      </c>
      <c r="H87" s="45">
        <v>1</v>
      </c>
      <c r="I87" s="45">
        <v>1</v>
      </c>
      <c r="J87" s="45">
        <v>1</v>
      </c>
      <c r="W87" s="57">
        <f t="shared" si="2"/>
        <v>4</v>
      </c>
      <c r="X87" s="58">
        <v>13</v>
      </c>
    </row>
    <row r="88" spans="1:24" x14ac:dyDescent="0.2">
      <c r="A88" s="47" t="s">
        <v>146</v>
      </c>
      <c r="B88" s="47" t="s">
        <v>195</v>
      </c>
      <c r="C88" s="28">
        <v>26</v>
      </c>
      <c r="D88" s="45">
        <v>1</v>
      </c>
      <c r="E88" s="45">
        <v>1</v>
      </c>
      <c r="F88" s="45">
        <v>1</v>
      </c>
      <c r="G88" s="45">
        <v>1</v>
      </c>
      <c r="H88" s="45">
        <v>1</v>
      </c>
      <c r="I88" s="45">
        <v>1</v>
      </c>
      <c r="J88" s="45">
        <v>1</v>
      </c>
      <c r="K88" s="45">
        <v>1</v>
      </c>
      <c r="L88" s="45">
        <v>1</v>
      </c>
      <c r="P88" s="45">
        <v>1</v>
      </c>
      <c r="R88" s="45">
        <v>1</v>
      </c>
      <c r="U88" s="45">
        <v>1</v>
      </c>
      <c r="V88" s="45">
        <v>1</v>
      </c>
      <c r="W88" s="57">
        <f t="shared" si="2"/>
        <v>13</v>
      </c>
      <c r="X88" s="58">
        <v>39</v>
      </c>
    </row>
    <row r="89" spans="1:24" x14ac:dyDescent="0.2">
      <c r="A89" s="47" t="s">
        <v>314</v>
      </c>
      <c r="B89" s="47" t="s">
        <v>80</v>
      </c>
      <c r="M89" s="45">
        <v>1</v>
      </c>
      <c r="N89" s="45">
        <v>1</v>
      </c>
      <c r="O89" s="45">
        <v>1</v>
      </c>
      <c r="P89" s="45">
        <v>1</v>
      </c>
      <c r="Q89" s="45">
        <v>1</v>
      </c>
      <c r="R89" s="45">
        <v>1</v>
      </c>
      <c r="S89" s="45">
        <v>1</v>
      </c>
      <c r="T89" s="45">
        <v>1</v>
      </c>
      <c r="U89" s="45">
        <v>1</v>
      </c>
      <c r="V89" s="45">
        <v>1</v>
      </c>
      <c r="W89" s="57">
        <f t="shared" si="2"/>
        <v>10</v>
      </c>
      <c r="X89" s="58">
        <v>27</v>
      </c>
    </row>
    <row r="90" spans="1:24" x14ac:dyDescent="0.2">
      <c r="A90" s="47" t="s">
        <v>342</v>
      </c>
      <c r="B90" s="47" t="s">
        <v>222</v>
      </c>
      <c r="F90" s="45">
        <v>1</v>
      </c>
      <c r="G90" s="45">
        <v>1</v>
      </c>
      <c r="H90" s="45">
        <v>1</v>
      </c>
      <c r="J90" s="45">
        <v>1</v>
      </c>
      <c r="K90" s="45">
        <v>1</v>
      </c>
      <c r="U90" s="45">
        <v>1</v>
      </c>
      <c r="V90" s="45">
        <v>1</v>
      </c>
      <c r="W90" s="57">
        <f t="shared" si="2"/>
        <v>7</v>
      </c>
      <c r="X90" s="58">
        <v>7</v>
      </c>
    </row>
    <row r="91" spans="1:24" x14ac:dyDescent="0.2">
      <c r="A91" s="47" t="s">
        <v>81</v>
      </c>
      <c r="B91" s="47" t="s">
        <v>82</v>
      </c>
      <c r="C91" s="28">
        <v>93</v>
      </c>
      <c r="D91" s="45">
        <v>1</v>
      </c>
      <c r="E91" s="45">
        <v>1</v>
      </c>
      <c r="F91" s="45">
        <v>1</v>
      </c>
      <c r="G91" s="45">
        <v>1</v>
      </c>
      <c r="H91" s="45">
        <v>1</v>
      </c>
      <c r="I91" s="45">
        <v>1</v>
      </c>
      <c r="J91" s="45">
        <v>1</v>
      </c>
      <c r="K91" s="45">
        <v>1</v>
      </c>
      <c r="L91" s="45">
        <v>1</v>
      </c>
      <c r="N91" s="45">
        <v>1</v>
      </c>
      <c r="O91" s="45">
        <v>1</v>
      </c>
      <c r="P91" s="45">
        <v>1</v>
      </c>
      <c r="Q91" s="45">
        <v>1</v>
      </c>
      <c r="R91" s="45">
        <v>1</v>
      </c>
      <c r="S91" s="45">
        <v>1</v>
      </c>
      <c r="T91" s="45">
        <v>1</v>
      </c>
      <c r="U91" s="45">
        <v>1</v>
      </c>
      <c r="V91" s="45">
        <v>1</v>
      </c>
      <c r="W91" s="57">
        <f t="shared" si="2"/>
        <v>18</v>
      </c>
      <c r="X91" s="58">
        <v>135</v>
      </c>
    </row>
    <row r="92" spans="1:24" x14ac:dyDescent="0.2">
      <c r="A92" s="47" t="s">
        <v>319</v>
      </c>
      <c r="B92" s="47" t="s">
        <v>320</v>
      </c>
      <c r="N92" s="45">
        <v>1</v>
      </c>
      <c r="O92" s="45">
        <v>1</v>
      </c>
      <c r="P92" s="45">
        <v>1</v>
      </c>
      <c r="Q92" s="45">
        <v>1</v>
      </c>
      <c r="R92" s="45">
        <v>1</v>
      </c>
      <c r="S92" s="45">
        <v>1</v>
      </c>
      <c r="T92" s="45">
        <v>1</v>
      </c>
      <c r="U92" s="45">
        <v>1</v>
      </c>
      <c r="W92" s="57">
        <f t="shared" si="2"/>
        <v>8</v>
      </c>
      <c r="X92" s="58">
        <v>8</v>
      </c>
    </row>
    <row r="93" spans="1:24" x14ac:dyDescent="0.2">
      <c r="A93" s="47" t="s">
        <v>231</v>
      </c>
      <c r="B93" s="47" t="s">
        <v>232</v>
      </c>
      <c r="C93" s="28">
        <v>2</v>
      </c>
      <c r="O93" s="45">
        <v>1</v>
      </c>
      <c r="W93" s="57">
        <f t="shared" si="2"/>
        <v>1</v>
      </c>
      <c r="X93" s="58">
        <v>110</v>
      </c>
    </row>
    <row r="94" spans="1:24" x14ac:dyDescent="0.2">
      <c r="A94" s="47" t="s">
        <v>258</v>
      </c>
      <c r="B94" s="47" t="s">
        <v>80</v>
      </c>
      <c r="C94" s="28">
        <v>18</v>
      </c>
      <c r="D94" s="45">
        <v>1</v>
      </c>
      <c r="E94" s="45">
        <v>1</v>
      </c>
      <c r="F94" s="45">
        <v>1</v>
      </c>
      <c r="G94" s="45">
        <v>1</v>
      </c>
      <c r="H94" s="45">
        <v>1</v>
      </c>
      <c r="I94" s="45">
        <v>1</v>
      </c>
      <c r="J94" s="45">
        <v>1</v>
      </c>
      <c r="K94" s="45">
        <v>1</v>
      </c>
      <c r="L94" s="45">
        <v>1</v>
      </c>
      <c r="M94" s="45">
        <v>1</v>
      </c>
      <c r="N94" s="45">
        <v>1</v>
      </c>
      <c r="O94" s="45">
        <v>1</v>
      </c>
      <c r="P94" s="45">
        <v>1</v>
      </c>
      <c r="Q94" s="45">
        <v>1</v>
      </c>
      <c r="R94" s="45">
        <v>1</v>
      </c>
      <c r="S94" s="45">
        <v>1</v>
      </c>
      <c r="T94" s="45">
        <v>1</v>
      </c>
      <c r="U94" s="45">
        <v>1</v>
      </c>
      <c r="V94" s="45">
        <v>1</v>
      </c>
      <c r="W94" s="57">
        <f t="shared" si="2"/>
        <v>19</v>
      </c>
      <c r="X94" s="58">
        <v>144</v>
      </c>
    </row>
    <row r="95" spans="1:24" x14ac:dyDescent="0.2">
      <c r="A95" s="47" t="s">
        <v>148</v>
      </c>
      <c r="B95" s="47" t="s">
        <v>283</v>
      </c>
      <c r="C95" s="28">
        <v>1</v>
      </c>
      <c r="L95" s="45">
        <v>1</v>
      </c>
      <c r="W95" s="57">
        <f t="shared" si="2"/>
        <v>1</v>
      </c>
      <c r="X95" s="58">
        <v>2</v>
      </c>
    </row>
    <row r="96" spans="1:24" x14ac:dyDescent="0.2">
      <c r="A96" s="47" t="s">
        <v>77</v>
      </c>
      <c r="B96" s="47" t="s">
        <v>78</v>
      </c>
      <c r="C96" s="28">
        <v>38</v>
      </c>
      <c r="D96" s="45">
        <v>1</v>
      </c>
      <c r="E96" s="45">
        <v>1</v>
      </c>
      <c r="F96" s="45">
        <v>1</v>
      </c>
      <c r="G96" s="45">
        <v>1</v>
      </c>
      <c r="H96" s="45">
        <v>1</v>
      </c>
      <c r="I96" s="45">
        <v>1</v>
      </c>
      <c r="J96" s="45">
        <v>1</v>
      </c>
      <c r="L96" s="45">
        <v>1</v>
      </c>
      <c r="M96" s="45">
        <v>1</v>
      </c>
      <c r="R96" s="45">
        <v>1</v>
      </c>
      <c r="S96" s="45">
        <v>1</v>
      </c>
      <c r="T96" s="45">
        <v>1</v>
      </c>
      <c r="U96" s="45">
        <v>1</v>
      </c>
      <c r="V96" s="45">
        <v>1</v>
      </c>
      <c r="W96" s="57">
        <f t="shared" si="2"/>
        <v>14</v>
      </c>
      <c r="X96" s="58">
        <v>53</v>
      </c>
    </row>
    <row r="97" spans="1:24" x14ac:dyDescent="0.2">
      <c r="A97" s="47" t="s">
        <v>285</v>
      </c>
      <c r="B97" s="47" t="s">
        <v>286</v>
      </c>
      <c r="C97" s="28">
        <v>15</v>
      </c>
      <c r="D97" s="45">
        <v>1</v>
      </c>
      <c r="E97" s="45">
        <v>1</v>
      </c>
      <c r="F97" s="45">
        <v>1</v>
      </c>
      <c r="G97" s="45">
        <v>1</v>
      </c>
      <c r="H97" s="45">
        <v>1</v>
      </c>
      <c r="I97" s="45">
        <v>1</v>
      </c>
      <c r="K97" s="45">
        <v>1</v>
      </c>
      <c r="L97" s="45">
        <v>1</v>
      </c>
      <c r="M97" s="45">
        <v>1</v>
      </c>
      <c r="N97" s="45">
        <v>1</v>
      </c>
      <c r="O97" s="45">
        <v>1</v>
      </c>
      <c r="P97" s="45">
        <v>1</v>
      </c>
      <c r="Q97" s="45">
        <v>1</v>
      </c>
      <c r="R97" s="45">
        <v>1</v>
      </c>
      <c r="S97" s="45">
        <v>1</v>
      </c>
      <c r="T97" s="45">
        <v>1</v>
      </c>
      <c r="U97" s="45">
        <v>1</v>
      </c>
      <c r="V97" s="45">
        <v>1</v>
      </c>
      <c r="W97" s="57">
        <f t="shared" si="2"/>
        <v>18</v>
      </c>
      <c r="X97" s="58">
        <v>52</v>
      </c>
    </row>
    <row r="98" spans="1:24" x14ac:dyDescent="0.2">
      <c r="A98" s="47" t="s">
        <v>190</v>
      </c>
      <c r="B98" s="47" t="s">
        <v>72</v>
      </c>
      <c r="C98" s="28">
        <v>21</v>
      </c>
      <c r="H98" s="45">
        <v>1</v>
      </c>
      <c r="I98" s="45">
        <v>1</v>
      </c>
      <c r="J98" s="45">
        <v>1</v>
      </c>
      <c r="K98" s="45">
        <v>1</v>
      </c>
      <c r="L98" s="45">
        <v>1</v>
      </c>
      <c r="M98" s="45">
        <v>1</v>
      </c>
      <c r="N98" s="45">
        <v>1</v>
      </c>
      <c r="P98" s="45">
        <v>1</v>
      </c>
      <c r="Q98" s="45">
        <v>1</v>
      </c>
      <c r="R98" s="45">
        <v>1</v>
      </c>
      <c r="V98" s="45">
        <v>1</v>
      </c>
      <c r="W98" s="57">
        <f t="shared" si="2"/>
        <v>11</v>
      </c>
      <c r="X98" s="58">
        <v>32</v>
      </c>
    </row>
    <row r="99" spans="1:24" x14ac:dyDescent="0.2">
      <c r="A99" s="47" t="s">
        <v>312</v>
      </c>
      <c r="B99" s="47" t="s">
        <v>70</v>
      </c>
      <c r="C99" s="28">
        <v>57</v>
      </c>
      <c r="D99" s="45">
        <v>1</v>
      </c>
      <c r="E99" s="45">
        <v>1</v>
      </c>
      <c r="F99" s="45">
        <v>1</v>
      </c>
      <c r="G99" s="45">
        <v>1</v>
      </c>
      <c r="H99" s="45">
        <v>1</v>
      </c>
      <c r="I99" s="45">
        <v>1</v>
      </c>
      <c r="J99" s="45">
        <v>1</v>
      </c>
      <c r="K99" s="45">
        <v>1</v>
      </c>
      <c r="L99" s="45">
        <v>1</v>
      </c>
      <c r="M99" s="45">
        <v>1</v>
      </c>
      <c r="N99" s="45">
        <v>1</v>
      </c>
      <c r="O99" s="45">
        <v>1</v>
      </c>
      <c r="P99" s="45">
        <v>1</v>
      </c>
      <c r="Q99" s="45">
        <v>1</v>
      </c>
      <c r="R99" s="45">
        <v>1</v>
      </c>
      <c r="S99" s="45">
        <v>1</v>
      </c>
      <c r="T99" s="45">
        <v>1</v>
      </c>
      <c r="V99" s="45">
        <v>1</v>
      </c>
      <c r="W99" s="57">
        <f t="shared" si="2"/>
        <v>18</v>
      </c>
      <c r="X99" s="58">
        <v>113</v>
      </c>
    </row>
    <row r="100" spans="1:24" x14ac:dyDescent="0.2">
      <c r="A100" s="47" t="s">
        <v>288</v>
      </c>
      <c r="B100" s="47" t="s">
        <v>189</v>
      </c>
      <c r="C100" s="28">
        <v>2</v>
      </c>
      <c r="E100" s="45">
        <v>1</v>
      </c>
      <c r="G100" s="45">
        <v>1</v>
      </c>
      <c r="M100" s="45">
        <v>1</v>
      </c>
      <c r="O100" s="45">
        <v>1</v>
      </c>
      <c r="R100" s="45">
        <v>1</v>
      </c>
      <c r="W100" s="57">
        <f t="shared" si="2"/>
        <v>5</v>
      </c>
      <c r="X100" s="58">
        <v>13</v>
      </c>
    </row>
    <row r="101" spans="1:24" x14ac:dyDescent="0.2">
      <c r="A101" s="47" t="s">
        <v>155</v>
      </c>
      <c r="B101" s="47" t="s">
        <v>82</v>
      </c>
      <c r="C101" s="28">
        <v>36</v>
      </c>
      <c r="M101" s="45">
        <v>1</v>
      </c>
      <c r="N101" s="45">
        <v>1</v>
      </c>
      <c r="P101" s="45">
        <v>1</v>
      </c>
      <c r="Q101" s="45">
        <v>1</v>
      </c>
      <c r="R101" s="45">
        <v>1</v>
      </c>
      <c r="S101" s="45">
        <v>1</v>
      </c>
      <c r="T101" s="45">
        <v>1</v>
      </c>
      <c r="U101" s="45">
        <v>1</v>
      </c>
      <c r="V101" s="45">
        <v>1</v>
      </c>
      <c r="W101" s="57">
        <f t="shared" si="2"/>
        <v>9</v>
      </c>
      <c r="X101" s="58">
        <v>80</v>
      </c>
    </row>
    <row r="102" spans="1:24" x14ac:dyDescent="0.2">
      <c r="A102" s="47" t="s">
        <v>71</v>
      </c>
      <c r="B102" s="47" t="s">
        <v>321</v>
      </c>
      <c r="D102" s="45">
        <v>1</v>
      </c>
      <c r="E102" s="45">
        <v>1</v>
      </c>
      <c r="F102" s="45">
        <v>1</v>
      </c>
      <c r="G102" s="45">
        <v>1</v>
      </c>
      <c r="H102" s="45">
        <v>1</v>
      </c>
      <c r="J102" s="45">
        <v>1</v>
      </c>
      <c r="K102" s="45">
        <v>1</v>
      </c>
      <c r="W102" s="57">
        <f t="shared" si="2"/>
        <v>7</v>
      </c>
      <c r="X102" s="58">
        <v>7</v>
      </c>
    </row>
    <row r="103" spans="1:24" x14ac:dyDescent="0.2">
      <c r="A103" s="47" t="s">
        <v>84</v>
      </c>
      <c r="B103" s="47" t="s">
        <v>85</v>
      </c>
      <c r="I103" s="45">
        <v>1</v>
      </c>
      <c r="K103" s="45">
        <v>1</v>
      </c>
      <c r="W103" s="57">
        <f t="shared" si="2"/>
        <v>2</v>
      </c>
      <c r="X103" s="58">
        <v>25</v>
      </c>
    </row>
    <row r="104" spans="1:24" x14ac:dyDescent="0.2">
      <c r="A104" s="47" t="s">
        <v>343</v>
      </c>
      <c r="B104" s="47" t="s">
        <v>344</v>
      </c>
      <c r="C104" s="28">
        <v>4</v>
      </c>
      <c r="D104" s="45">
        <v>1</v>
      </c>
      <c r="E104" s="45">
        <v>1</v>
      </c>
      <c r="F104" s="45">
        <v>1</v>
      </c>
      <c r="G104" s="45">
        <v>1</v>
      </c>
      <c r="H104" s="45">
        <v>1</v>
      </c>
      <c r="I104" s="45">
        <v>1</v>
      </c>
      <c r="J104" s="45">
        <v>1</v>
      </c>
      <c r="K104" s="45">
        <v>1</v>
      </c>
      <c r="L104" s="45">
        <v>1</v>
      </c>
      <c r="M104" s="45">
        <v>1</v>
      </c>
      <c r="N104" s="45">
        <v>1</v>
      </c>
      <c r="O104" s="45">
        <v>1</v>
      </c>
      <c r="P104" s="45">
        <v>1</v>
      </c>
      <c r="Q104" s="45">
        <v>1</v>
      </c>
      <c r="R104" s="45">
        <v>1</v>
      </c>
      <c r="S104" s="45">
        <v>1</v>
      </c>
      <c r="T104" s="45">
        <v>1</v>
      </c>
      <c r="U104" s="45">
        <v>1</v>
      </c>
      <c r="V104" s="45">
        <v>1</v>
      </c>
      <c r="W104" s="57">
        <f t="shared" si="2"/>
        <v>19</v>
      </c>
      <c r="X104" s="58">
        <v>25</v>
      </c>
    </row>
    <row r="105" spans="1:24" x14ac:dyDescent="0.2">
      <c r="A105" s="47" t="s">
        <v>290</v>
      </c>
      <c r="B105" s="47" t="s">
        <v>78</v>
      </c>
      <c r="C105" s="28">
        <v>1</v>
      </c>
      <c r="J105" s="45">
        <v>1</v>
      </c>
      <c r="K105" s="45">
        <v>1</v>
      </c>
      <c r="L105" s="45">
        <v>1</v>
      </c>
      <c r="M105" s="45">
        <v>1</v>
      </c>
      <c r="W105" s="57">
        <f t="shared" si="2"/>
        <v>4</v>
      </c>
      <c r="X105" s="58">
        <v>56</v>
      </c>
    </row>
    <row r="106" spans="1:24" x14ac:dyDescent="0.2">
      <c r="A106" s="47" t="s">
        <v>156</v>
      </c>
      <c r="B106" s="47" t="s">
        <v>70</v>
      </c>
      <c r="C106" s="28">
        <v>104</v>
      </c>
      <c r="Q106" s="45">
        <v>1</v>
      </c>
      <c r="W106" s="57">
        <f t="shared" si="2"/>
        <v>1</v>
      </c>
      <c r="X106" s="58">
        <v>141</v>
      </c>
    </row>
    <row r="108" spans="1:24" ht="11.25" customHeight="1" x14ac:dyDescent="0.25">
      <c r="A108" s="31" t="s">
        <v>345</v>
      </c>
      <c r="B108" s="59"/>
      <c r="C108" s="59"/>
      <c r="D108" s="59"/>
      <c r="E108" s="59"/>
      <c r="F108" s="59"/>
      <c r="G108" s="59"/>
      <c r="H108" s="59"/>
      <c r="I108" s="59"/>
      <c r="J108" s="59"/>
      <c r="K108" s="59"/>
      <c r="L108" s="59"/>
      <c r="M108" s="59"/>
      <c r="N108" s="59"/>
      <c r="O108" s="59"/>
      <c r="P108" s="59"/>
      <c r="Q108" s="59"/>
      <c r="R108" s="59"/>
      <c r="S108" s="59"/>
      <c r="T108" s="59"/>
      <c r="U108" s="59"/>
      <c r="V108" s="59"/>
      <c r="W108" s="59"/>
      <c r="X108" s="59"/>
    </row>
    <row r="109" spans="1:24" ht="11.25" customHeight="1" x14ac:dyDescent="0.25">
      <c r="B109" s="59"/>
      <c r="C109" s="59"/>
      <c r="D109" s="59"/>
      <c r="E109" s="59"/>
      <c r="F109" s="59"/>
      <c r="G109" s="59"/>
      <c r="H109" s="59"/>
      <c r="I109" s="59"/>
      <c r="J109" s="59"/>
      <c r="K109" s="59"/>
      <c r="L109" s="59"/>
      <c r="M109" s="59"/>
      <c r="N109" s="59"/>
      <c r="O109" s="59"/>
      <c r="P109" s="59"/>
      <c r="Q109" s="59"/>
      <c r="R109" s="59"/>
      <c r="S109" s="59"/>
      <c r="T109" s="59"/>
      <c r="U109" s="59"/>
      <c r="V109" s="59"/>
      <c r="W109" s="59"/>
      <c r="X109" s="59"/>
    </row>
    <row r="110" spans="1:24" ht="11.25" customHeight="1" x14ac:dyDescent="0.25">
      <c r="A110" s="59"/>
      <c r="B110" s="59"/>
      <c r="C110" s="59"/>
      <c r="D110" s="59"/>
      <c r="E110" s="59"/>
      <c r="F110" s="59"/>
      <c r="G110" s="59"/>
      <c r="H110" s="59"/>
      <c r="I110" s="59"/>
      <c r="J110" s="59"/>
      <c r="K110" s="59"/>
      <c r="L110" s="59"/>
      <c r="M110" s="59"/>
      <c r="N110" s="59"/>
      <c r="O110" s="59"/>
      <c r="P110" s="59"/>
      <c r="Q110" s="59"/>
      <c r="R110" s="59"/>
      <c r="S110" s="59"/>
      <c r="T110" s="59"/>
      <c r="U110" s="59"/>
      <c r="V110" s="59"/>
      <c r="W110" s="59"/>
      <c r="X110" s="59"/>
    </row>
    <row r="111" spans="1:24" ht="11.25" customHeight="1" x14ac:dyDescent="0.25">
      <c r="A111" s="59"/>
      <c r="B111" s="59"/>
      <c r="C111" s="59"/>
      <c r="D111" s="59"/>
      <c r="E111" s="59"/>
      <c r="F111" s="59"/>
      <c r="G111" s="59"/>
      <c r="H111" s="59"/>
      <c r="I111" s="59"/>
      <c r="J111" s="59"/>
      <c r="K111" s="59"/>
      <c r="L111" s="59"/>
      <c r="M111" s="59"/>
      <c r="N111" s="59"/>
      <c r="O111" s="59"/>
      <c r="P111" s="59"/>
      <c r="Q111" s="59"/>
      <c r="R111" s="59"/>
      <c r="S111" s="59"/>
      <c r="T111" s="59"/>
      <c r="U111" s="59"/>
      <c r="V111" s="59"/>
      <c r="W111" s="59"/>
      <c r="X111" s="59"/>
    </row>
    <row r="112" spans="1:24" ht="11.25" customHeight="1" x14ac:dyDescent="0.25">
      <c r="A112" s="59"/>
      <c r="B112" s="59"/>
      <c r="C112" s="59"/>
      <c r="D112" s="59"/>
      <c r="E112" s="59"/>
      <c r="F112" s="59"/>
      <c r="G112" s="59"/>
      <c r="H112" s="59"/>
      <c r="I112" s="59"/>
      <c r="J112" s="59"/>
      <c r="K112" s="59"/>
      <c r="L112" s="59"/>
      <c r="M112" s="59"/>
      <c r="N112" s="59"/>
      <c r="O112" s="59"/>
      <c r="P112" s="59"/>
      <c r="Q112" s="59"/>
      <c r="R112" s="59"/>
      <c r="S112" s="59"/>
      <c r="T112" s="59"/>
      <c r="U112" s="59"/>
      <c r="V112" s="59"/>
      <c r="W112" s="59"/>
      <c r="X112" s="59"/>
    </row>
    <row r="113" spans="1:24" ht="11.25" customHeight="1" x14ac:dyDescent="0.25">
      <c r="A113" s="59"/>
      <c r="B113" s="59"/>
      <c r="C113" s="59"/>
      <c r="D113" s="59"/>
      <c r="E113" s="59"/>
      <c r="F113" s="59"/>
      <c r="G113" s="59"/>
      <c r="H113" s="59"/>
      <c r="I113" s="59"/>
      <c r="J113" s="59"/>
      <c r="K113" s="59"/>
      <c r="L113" s="59"/>
      <c r="M113" s="59"/>
      <c r="N113" s="59"/>
      <c r="O113" s="59"/>
      <c r="P113" s="59"/>
      <c r="Q113" s="59"/>
      <c r="R113" s="59"/>
      <c r="S113" s="59"/>
      <c r="T113" s="59"/>
      <c r="U113" s="59"/>
      <c r="V113" s="59"/>
      <c r="W113" s="59"/>
      <c r="X113" s="59"/>
    </row>
    <row r="114" spans="1:24" ht="11.25" customHeight="1" x14ac:dyDescent="0.25">
      <c r="A114" s="59"/>
      <c r="B114" s="59"/>
      <c r="C114" s="59"/>
      <c r="D114" s="59"/>
      <c r="E114" s="59"/>
      <c r="F114" s="59"/>
      <c r="G114" s="59"/>
      <c r="H114" s="59"/>
      <c r="I114" s="59"/>
      <c r="J114" s="59"/>
      <c r="K114" s="59"/>
      <c r="L114" s="59"/>
      <c r="M114" s="59"/>
      <c r="N114" s="59"/>
      <c r="O114" s="59"/>
      <c r="P114" s="59"/>
      <c r="Q114" s="59"/>
      <c r="R114" s="59"/>
      <c r="S114" s="59"/>
      <c r="T114" s="59"/>
      <c r="U114" s="59"/>
      <c r="V114" s="59"/>
      <c r="W114" s="59"/>
      <c r="X114" s="59"/>
    </row>
  </sheetData>
  <mergeCells count="2">
    <mergeCell ref="A29:X30"/>
    <mergeCell ref="A32:X33"/>
  </mergeCells>
  <pageMargins left="0.15748031496062992" right="0.15748031496062992" top="0.19685039370078741" bottom="0.19685039370078741" header="0.51181102362204722" footer="0.51181102362204722"/>
  <pageSetup paperSize="9" orientation="portrait" horizontalDpi="360" verticalDpi="36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13"/>
  <sheetViews>
    <sheetView workbookViewId="0">
      <selection sqref="A1:XFD1048576"/>
    </sheetView>
  </sheetViews>
  <sheetFormatPr defaultRowHeight="11.25" x14ac:dyDescent="0.2"/>
  <cols>
    <col min="1" max="1" width="12" style="47" bestFit="1" customWidth="1"/>
    <col min="2" max="2" width="5.5703125" style="47" bestFit="1" customWidth="1"/>
    <col min="3" max="3" width="3.5703125" style="28" bestFit="1" customWidth="1"/>
    <col min="4" max="4" width="3.5703125" style="45" bestFit="1" customWidth="1"/>
    <col min="5" max="12" width="3" style="45" bestFit="1" customWidth="1"/>
    <col min="13" max="13" width="3.5703125" style="45" bestFit="1" customWidth="1"/>
    <col min="14" max="21" width="3" style="45" bestFit="1" customWidth="1"/>
    <col min="22" max="23" width="3.28515625" style="45" customWidth="1"/>
    <col min="24" max="24" width="4.140625" style="28" bestFit="1" customWidth="1"/>
    <col min="25" max="25" width="3.5703125" style="43" bestFit="1" customWidth="1"/>
    <col min="26" max="26" width="2.7109375" style="43" customWidth="1"/>
    <col min="27" max="27" width="3.5703125" style="43" bestFit="1" customWidth="1"/>
    <col min="28" max="28" width="2.7109375" style="47" customWidth="1"/>
    <col min="29" max="256" width="9.140625" style="47"/>
    <col min="257" max="257" width="12" style="47" bestFit="1" customWidth="1"/>
    <col min="258" max="258" width="5.5703125" style="47" bestFit="1" customWidth="1"/>
    <col min="259" max="260" width="3.5703125" style="47" bestFit="1" customWidth="1"/>
    <col min="261" max="268" width="3" style="47" bestFit="1" customWidth="1"/>
    <col min="269" max="269" width="3.5703125" style="47" bestFit="1" customWidth="1"/>
    <col min="270" max="277" width="3" style="47" bestFit="1" customWidth="1"/>
    <col min="278" max="279" width="3.28515625" style="47" customWidth="1"/>
    <col min="280" max="280" width="4.140625" style="47" bestFit="1" customWidth="1"/>
    <col min="281" max="281" width="3.5703125" style="47" bestFit="1" customWidth="1"/>
    <col min="282" max="282" width="2.7109375" style="47" customWidth="1"/>
    <col min="283" max="283" width="3.5703125" style="47" bestFit="1" customWidth="1"/>
    <col min="284" max="284" width="2.7109375" style="47" customWidth="1"/>
    <col min="285" max="512" width="9.140625" style="47"/>
    <col min="513" max="513" width="12" style="47" bestFit="1" customWidth="1"/>
    <col min="514" max="514" width="5.5703125" style="47" bestFit="1" customWidth="1"/>
    <col min="515" max="516" width="3.5703125" style="47" bestFit="1" customWidth="1"/>
    <col min="517" max="524" width="3" style="47" bestFit="1" customWidth="1"/>
    <col min="525" max="525" width="3.5703125" style="47" bestFit="1" customWidth="1"/>
    <col min="526" max="533" width="3" style="47" bestFit="1" customWidth="1"/>
    <col min="534" max="535" width="3.28515625" style="47" customWidth="1"/>
    <col min="536" max="536" width="4.140625" style="47" bestFit="1" customWidth="1"/>
    <col min="537" max="537" width="3.5703125" style="47" bestFit="1" customWidth="1"/>
    <col min="538" max="538" width="2.7109375" style="47" customWidth="1"/>
    <col min="539" max="539" width="3.5703125" style="47" bestFit="1" customWidth="1"/>
    <col min="540" max="540" width="2.7109375" style="47" customWidth="1"/>
    <col min="541" max="768" width="9.140625" style="47"/>
    <col min="769" max="769" width="12" style="47" bestFit="1" customWidth="1"/>
    <col min="770" max="770" width="5.5703125" style="47" bestFit="1" customWidth="1"/>
    <col min="771" max="772" width="3.5703125" style="47" bestFit="1" customWidth="1"/>
    <col min="773" max="780" width="3" style="47" bestFit="1" customWidth="1"/>
    <col min="781" max="781" width="3.5703125" style="47" bestFit="1" customWidth="1"/>
    <col min="782" max="789" width="3" style="47" bestFit="1" customWidth="1"/>
    <col min="790" max="791" width="3.28515625" style="47" customWidth="1"/>
    <col min="792" max="792" width="4.140625" style="47" bestFit="1" customWidth="1"/>
    <col min="793" max="793" width="3.5703125" style="47" bestFit="1" customWidth="1"/>
    <col min="794" max="794" width="2.7109375" style="47" customWidth="1"/>
    <col min="795" max="795" width="3.5703125" style="47" bestFit="1" customWidth="1"/>
    <col min="796" max="796" width="2.7109375" style="47" customWidth="1"/>
    <col min="797" max="1024" width="9.140625" style="47"/>
    <col min="1025" max="1025" width="12" style="47" bestFit="1" customWidth="1"/>
    <col min="1026" max="1026" width="5.5703125" style="47" bestFit="1" customWidth="1"/>
    <col min="1027" max="1028" width="3.5703125" style="47" bestFit="1" customWidth="1"/>
    <col min="1029" max="1036" width="3" style="47" bestFit="1" customWidth="1"/>
    <col min="1037" max="1037" width="3.5703125" style="47" bestFit="1" customWidth="1"/>
    <col min="1038" max="1045" width="3" style="47" bestFit="1" customWidth="1"/>
    <col min="1046" max="1047" width="3.28515625" style="47" customWidth="1"/>
    <col min="1048" max="1048" width="4.140625" style="47" bestFit="1" customWidth="1"/>
    <col min="1049" max="1049" width="3.5703125" style="47" bestFit="1" customWidth="1"/>
    <col min="1050" max="1050" width="2.7109375" style="47" customWidth="1"/>
    <col min="1051" max="1051" width="3.5703125" style="47" bestFit="1" customWidth="1"/>
    <col min="1052" max="1052" width="2.7109375" style="47" customWidth="1"/>
    <col min="1053" max="1280" width="9.140625" style="47"/>
    <col min="1281" max="1281" width="12" style="47" bestFit="1" customWidth="1"/>
    <col min="1282" max="1282" width="5.5703125" style="47" bestFit="1" customWidth="1"/>
    <col min="1283" max="1284" width="3.5703125" style="47" bestFit="1" customWidth="1"/>
    <col min="1285" max="1292" width="3" style="47" bestFit="1" customWidth="1"/>
    <col min="1293" max="1293" width="3.5703125" style="47" bestFit="1" customWidth="1"/>
    <col min="1294" max="1301" width="3" style="47" bestFit="1" customWidth="1"/>
    <col min="1302" max="1303" width="3.28515625" style="47" customWidth="1"/>
    <col min="1304" max="1304" width="4.140625" style="47" bestFit="1" customWidth="1"/>
    <col min="1305" max="1305" width="3.5703125" style="47" bestFit="1" customWidth="1"/>
    <col min="1306" max="1306" width="2.7109375" style="47" customWidth="1"/>
    <col min="1307" max="1307" width="3.5703125" style="47" bestFit="1" customWidth="1"/>
    <col min="1308" max="1308" width="2.7109375" style="47" customWidth="1"/>
    <col min="1309" max="1536" width="9.140625" style="47"/>
    <col min="1537" max="1537" width="12" style="47" bestFit="1" customWidth="1"/>
    <col min="1538" max="1538" width="5.5703125" style="47" bestFit="1" customWidth="1"/>
    <col min="1539" max="1540" width="3.5703125" style="47" bestFit="1" customWidth="1"/>
    <col min="1541" max="1548" width="3" style="47" bestFit="1" customWidth="1"/>
    <col min="1549" max="1549" width="3.5703125" style="47" bestFit="1" customWidth="1"/>
    <col min="1550" max="1557" width="3" style="47" bestFit="1" customWidth="1"/>
    <col min="1558" max="1559" width="3.28515625" style="47" customWidth="1"/>
    <col min="1560" max="1560" width="4.140625" style="47" bestFit="1" customWidth="1"/>
    <col min="1561" max="1561" width="3.5703125" style="47" bestFit="1" customWidth="1"/>
    <col min="1562" max="1562" width="2.7109375" style="47" customWidth="1"/>
    <col min="1563" max="1563" width="3.5703125" style="47" bestFit="1" customWidth="1"/>
    <col min="1564" max="1564" width="2.7109375" style="47" customWidth="1"/>
    <col min="1565" max="1792" width="9.140625" style="47"/>
    <col min="1793" max="1793" width="12" style="47" bestFit="1" customWidth="1"/>
    <col min="1794" max="1794" width="5.5703125" style="47" bestFit="1" customWidth="1"/>
    <col min="1795" max="1796" width="3.5703125" style="47" bestFit="1" customWidth="1"/>
    <col min="1797" max="1804" width="3" style="47" bestFit="1" customWidth="1"/>
    <col min="1805" max="1805" width="3.5703125" style="47" bestFit="1" customWidth="1"/>
    <col min="1806" max="1813" width="3" style="47" bestFit="1" customWidth="1"/>
    <col min="1814" max="1815" width="3.28515625" style="47" customWidth="1"/>
    <col min="1816" max="1816" width="4.140625" style="47" bestFit="1" customWidth="1"/>
    <col min="1817" max="1817" width="3.5703125" style="47" bestFit="1" customWidth="1"/>
    <col min="1818" max="1818" width="2.7109375" style="47" customWidth="1"/>
    <col min="1819" max="1819" width="3.5703125" style="47" bestFit="1" customWidth="1"/>
    <col min="1820" max="1820" width="2.7109375" style="47" customWidth="1"/>
    <col min="1821" max="2048" width="9.140625" style="47"/>
    <col min="2049" max="2049" width="12" style="47" bestFit="1" customWidth="1"/>
    <col min="2050" max="2050" width="5.5703125" style="47" bestFit="1" customWidth="1"/>
    <col min="2051" max="2052" width="3.5703125" style="47" bestFit="1" customWidth="1"/>
    <col min="2053" max="2060" width="3" style="47" bestFit="1" customWidth="1"/>
    <col min="2061" max="2061" width="3.5703125" style="47" bestFit="1" customWidth="1"/>
    <col min="2062" max="2069" width="3" style="47" bestFit="1" customWidth="1"/>
    <col min="2070" max="2071" width="3.28515625" style="47" customWidth="1"/>
    <col min="2072" max="2072" width="4.140625" style="47" bestFit="1" customWidth="1"/>
    <col min="2073" max="2073" width="3.5703125" style="47" bestFit="1" customWidth="1"/>
    <col min="2074" max="2074" width="2.7109375" style="47" customWidth="1"/>
    <col min="2075" max="2075" width="3.5703125" style="47" bestFit="1" customWidth="1"/>
    <col min="2076" max="2076" width="2.7109375" style="47" customWidth="1"/>
    <col min="2077" max="2304" width="9.140625" style="47"/>
    <col min="2305" max="2305" width="12" style="47" bestFit="1" customWidth="1"/>
    <col min="2306" max="2306" width="5.5703125" style="47" bestFit="1" customWidth="1"/>
    <col min="2307" max="2308" width="3.5703125" style="47" bestFit="1" customWidth="1"/>
    <col min="2309" max="2316" width="3" style="47" bestFit="1" customWidth="1"/>
    <col min="2317" max="2317" width="3.5703125" style="47" bestFit="1" customWidth="1"/>
    <col min="2318" max="2325" width="3" style="47" bestFit="1" customWidth="1"/>
    <col min="2326" max="2327" width="3.28515625" style="47" customWidth="1"/>
    <col min="2328" max="2328" width="4.140625" style="47" bestFit="1" customWidth="1"/>
    <col min="2329" max="2329" width="3.5703125" style="47" bestFit="1" customWidth="1"/>
    <col min="2330" max="2330" width="2.7109375" style="47" customWidth="1"/>
    <col min="2331" max="2331" width="3.5703125" style="47" bestFit="1" customWidth="1"/>
    <col min="2332" max="2332" width="2.7109375" style="47" customWidth="1"/>
    <col min="2333" max="2560" width="9.140625" style="47"/>
    <col min="2561" max="2561" width="12" style="47" bestFit="1" customWidth="1"/>
    <col min="2562" max="2562" width="5.5703125" style="47" bestFit="1" customWidth="1"/>
    <col min="2563" max="2564" width="3.5703125" style="47" bestFit="1" customWidth="1"/>
    <col min="2565" max="2572" width="3" style="47" bestFit="1" customWidth="1"/>
    <col min="2573" max="2573" width="3.5703125" style="47" bestFit="1" customWidth="1"/>
    <col min="2574" max="2581" width="3" style="47" bestFit="1" customWidth="1"/>
    <col min="2582" max="2583" width="3.28515625" style="47" customWidth="1"/>
    <col min="2584" max="2584" width="4.140625" style="47" bestFit="1" customWidth="1"/>
    <col min="2585" max="2585" width="3.5703125" style="47" bestFit="1" customWidth="1"/>
    <col min="2586" max="2586" width="2.7109375" style="47" customWidth="1"/>
    <col min="2587" max="2587" width="3.5703125" style="47" bestFit="1" customWidth="1"/>
    <col min="2588" max="2588" width="2.7109375" style="47" customWidth="1"/>
    <col min="2589" max="2816" width="9.140625" style="47"/>
    <col min="2817" max="2817" width="12" style="47" bestFit="1" customWidth="1"/>
    <col min="2818" max="2818" width="5.5703125" style="47" bestFit="1" customWidth="1"/>
    <col min="2819" max="2820" width="3.5703125" style="47" bestFit="1" customWidth="1"/>
    <col min="2821" max="2828" width="3" style="47" bestFit="1" customWidth="1"/>
    <col min="2829" max="2829" width="3.5703125" style="47" bestFit="1" customWidth="1"/>
    <col min="2830" max="2837" width="3" style="47" bestFit="1" customWidth="1"/>
    <col min="2838" max="2839" width="3.28515625" style="47" customWidth="1"/>
    <col min="2840" max="2840" width="4.140625" style="47" bestFit="1" customWidth="1"/>
    <col min="2841" max="2841" width="3.5703125" style="47" bestFit="1" customWidth="1"/>
    <col min="2842" max="2842" width="2.7109375" style="47" customWidth="1"/>
    <col min="2843" max="2843" width="3.5703125" style="47" bestFit="1" customWidth="1"/>
    <col min="2844" max="2844" width="2.7109375" style="47" customWidth="1"/>
    <col min="2845" max="3072" width="9.140625" style="47"/>
    <col min="3073" max="3073" width="12" style="47" bestFit="1" customWidth="1"/>
    <col min="3074" max="3074" width="5.5703125" style="47" bestFit="1" customWidth="1"/>
    <col min="3075" max="3076" width="3.5703125" style="47" bestFit="1" customWidth="1"/>
    <col min="3077" max="3084" width="3" style="47" bestFit="1" customWidth="1"/>
    <col min="3085" max="3085" width="3.5703125" style="47" bestFit="1" customWidth="1"/>
    <col min="3086" max="3093" width="3" style="47" bestFit="1" customWidth="1"/>
    <col min="3094" max="3095" width="3.28515625" style="47" customWidth="1"/>
    <col min="3096" max="3096" width="4.140625" style="47" bestFit="1" customWidth="1"/>
    <col min="3097" max="3097" width="3.5703125" style="47" bestFit="1" customWidth="1"/>
    <col min="3098" max="3098" width="2.7109375" style="47" customWidth="1"/>
    <col min="3099" max="3099" width="3.5703125" style="47" bestFit="1" customWidth="1"/>
    <col min="3100" max="3100" width="2.7109375" style="47" customWidth="1"/>
    <col min="3101" max="3328" width="9.140625" style="47"/>
    <col min="3329" max="3329" width="12" style="47" bestFit="1" customWidth="1"/>
    <col min="3330" max="3330" width="5.5703125" style="47" bestFit="1" customWidth="1"/>
    <col min="3331" max="3332" width="3.5703125" style="47" bestFit="1" customWidth="1"/>
    <col min="3333" max="3340" width="3" style="47" bestFit="1" customWidth="1"/>
    <col min="3341" max="3341" width="3.5703125" style="47" bestFit="1" customWidth="1"/>
    <col min="3342" max="3349" width="3" style="47" bestFit="1" customWidth="1"/>
    <col min="3350" max="3351" width="3.28515625" style="47" customWidth="1"/>
    <col min="3352" max="3352" width="4.140625" style="47" bestFit="1" customWidth="1"/>
    <col min="3353" max="3353" width="3.5703125" style="47" bestFit="1" customWidth="1"/>
    <col min="3354" max="3354" width="2.7109375" style="47" customWidth="1"/>
    <col min="3355" max="3355" width="3.5703125" style="47" bestFit="1" customWidth="1"/>
    <col min="3356" max="3356" width="2.7109375" style="47" customWidth="1"/>
    <col min="3357" max="3584" width="9.140625" style="47"/>
    <col min="3585" max="3585" width="12" style="47" bestFit="1" customWidth="1"/>
    <col min="3586" max="3586" width="5.5703125" style="47" bestFit="1" customWidth="1"/>
    <col min="3587" max="3588" width="3.5703125" style="47" bestFit="1" customWidth="1"/>
    <col min="3589" max="3596" width="3" style="47" bestFit="1" customWidth="1"/>
    <col min="3597" max="3597" width="3.5703125" style="47" bestFit="1" customWidth="1"/>
    <col min="3598" max="3605" width="3" style="47" bestFit="1" customWidth="1"/>
    <col min="3606" max="3607" width="3.28515625" style="47" customWidth="1"/>
    <col min="3608" max="3608" width="4.140625" style="47" bestFit="1" customWidth="1"/>
    <col min="3609" max="3609" width="3.5703125" style="47" bestFit="1" customWidth="1"/>
    <col min="3610" max="3610" width="2.7109375" style="47" customWidth="1"/>
    <col min="3611" max="3611" width="3.5703125" style="47" bestFit="1" customWidth="1"/>
    <col min="3612" max="3612" width="2.7109375" style="47" customWidth="1"/>
    <col min="3613" max="3840" width="9.140625" style="47"/>
    <col min="3841" max="3841" width="12" style="47" bestFit="1" customWidth="1"/>
    <col min="3842" max="3842" width="5.5703125" style="47" bestFit="1" customWidth="1"/>
    <col min="3843" max="3844" width="3.5703125" style="47" bestFit="1" customWidth="1"/>
    <col min="3845" max="3852" width="3" style="47" bestFit="1" customWidth="1"/>
    <col min="3853" max="3853" width="3.5703125" style="47" bestFit="1" customWidth="1"/>
    <col min="3854" max="3861" width="3" style="47" bestFit="1" customWidth="1"/>
    <col min="3862" max="3863" width="3.28515625" style="47" customWidth="1"/>
    <col min="3864" max="3864" width="4.140625" style="47" bestFit="1" customWidth="1"/>
    <col min="3865" max="3865" width="3.5703125" style="47" bestFit="1" customWidth="1"/>
    <col min="3866" max="3866" width="2.7109375" style="47" customWidth="1"/>
    <col min="3867" max="3867" width="3.5703125" style="47" bestFit="1" customWidth="1"/>
    <col min="3868" max="3868" width="2.7109375" style="47" customWidth="1"/>
    <col min="3869" max="4096" width="9.140625" style="47"/>
    <col min="4097" max="4097" width="12" style="47" bestFit="1" customWidth="1"/>
    <col min="4098" max="4098" width="5.5703125" style="47" bestFit="1" customWidth="1"/>
    <col min="4099" max="4100" width="3.5703125" style="47" bestFit="1" customWidth="1"/>
    <col min="4101" max="4108" width="3" style="47" bestFit="1" customWidth="1"/>
    <col min="4109" max="4109" width="3.5703125" style="47" bestFit="1" customWidth="1"/>
    <col min="4110" max="4117" width="3" style="47" bestFit="1" customWidth="1"/>
    <col min="4118" max="4119" width="3.28515625" style="47" customWidth="1"/>
    <col min="4120" max="4120" width="4.140625" style="47" bestFit="1" customWidth="1"/>
    <col min="4121" max="4121" width="3.5703125" style="47" bestFit="1" customWidth="1"/>
    <col min="4122" max="4122" width="2.7109375" style="47" customWidth="1"/>
    <col min="4123" max="4123" width="3.5703125" style="47" bestFit="1" customWidth="1"/>
    <col min="4124" max="4124" width="2.7109375" style="47" customWidth="1"/>
    <col min="4125" max="4352" width="9.140625" style="47"/>
    <col min="4353" max="4353" width="12" style="47" bestFit="1" customWidth="1"/>
    <col min="4354" max="4354" width="5.5703125" style="47" bestFit="1" customWidth="1"/>
    <col min="4355" max="4356" width="3.5703125" style="47" bestFit="1" customWidth="1"/>
    <col min="4357" max="4364" width="3" style="47" bestFit="1" customWidth="1"/>
    <col min="4365" max="4365" width="3.5703125" style="47" bestFit="1" customWidth="1"/>
    <col min="4366" max="4373" width="3" style="47" bestFit="1" customWidth="1"/>
    <col min="4374" max="4375" width="3.28515625" style="47" customWidth="1"/>
    <col min="4376" max="4376" width="4.140625" style="47" bestFit="1" customWidth="1"/>
    <col min="4377" max="4377" width="3.5703125" style="47" bestFit="1" customWidth="1"/>
    <col min="4378" max="4378" width="2.7109375" style="47" customWidth="1"/>
    <col min="4379" max="4379" width="3.5703125" style="47" bestFit="1" customWidth="1"/>
    <col min="4380" max="4380" width="2.7109375" style="47" customWidth="1"/>
    <col min="4381" max="4608" width="9.140625" style="47"/>
    <col min="4609" max="4609" width="12" style="47" bestFit="1" customWidth="1"/>
    <col min="4610" max="4610" width="5.5703125" style="47" bestFit="1" customWidth="1"/>
    <col min="4611" max="4612" width="3.5703125" style="47" bestFit="1" customWidth="1"/>
    <col min="4613" max="4620" width="3" style="47" bestFit="1" customWidth="1"/>
    <col min="4621" max="4621" width="3.5703125" style="47" bestFit="1" customWidth="1"/>
    <col min="4622" max="4629" width="3" style="47" bestFit="1" customWidth="1"/>
    <col min="4630" max="4631" width="3.28515625" style="47" customWidth="1"/>
    <col min="4632" max="4632" width="4.140625" style="47" bestFit="1" customWidth="1"/>
    <col min="4633" max="4633" width="3.5703125" style="47" bestFit="1" customWidth="1"/>
    <col min="4634" max="4634" width="2.7109375" style="47" customWidth="1"/>
    <col min="4635" max="4635" width="3.5703125" style="47" bestFit="1" customWidth="1"/>
    <col min="4636" max="4636" width="2.7109375" style="47" customWidth="1"/>
    <col min="4637" max="4864" width="9.140625" style="47"/>
    <col min="4865" max="4865" width="12" style="47" bestFit="1" customWidth="1"/>
    <col min="4866" max="4866" width="5.5703125" style="47" bestFit="1" customWidth="1"/>
    <col min="4867" max="4868" width="3.5703125" style="47" bestFit="1" customWidth="1"/>
    <col min="4869" max="4876" width="3" style="47" bestFit="1" customWidth="1"/>
    <col min="4877" max="4877" width="3.5703125" style="47" bestFit="1" customWidth="1"/>
    <col min="4878" max="4885" width="3" style="47" bestFit="1" customWidth="1"/>
    <col min="4886" max="4887" width="3.28515625" style="47" customWidth="1"/>
    <col min="4888" max="4888" width="4.140625" style="47" bestFit="1" customWidth="1"/>
    <col min="4889" max="4889" width="3.5703125" style="47" bestFit="1" customWidth="1"/>
    <col min="4890" max="4890" width="2.7109375" style="47" customWidth="1"/>
    <col min="4891" max="4891" width="3.5703125" style="47" bestFit="1" customWidth="1"/>
    <col min="4892" max="4892" width="2.7109375" style="47" customWidth="1"/>
    <col min="4893" max="5120" width="9.140625" style="47"/>
    <col min="5121" max="5121" width="12" style="47" bestFit="1" customWidth="1"/>
    <col min="5122" max="5122" width="5.5703125" style="47" bestFit="1" customWidth="1"/>
    <col min="5123" max="5124" width="3.5703125" style="47" bestFit="1" customWidth="1"/>
    <col min="5125" max="5132" width="3" style="47" bestFit="1" customWidth="1"/>
    <col min="5133" max="5133" width="3.5703125" style="47" bestFit="1" customWidth="1"/>
    <col min="5134" max="5141" width="3" style="47" bestFit="1" customWidth="1"/>
    <col min="5142" max="5143" width="3.28515625" style="47" customWidth="1"/>
    <col min="5144" max="5144" width="4.140625" style="47" bestFit="1" customWidth="1"/>
    <col min="5145" max="5145" width="3.5703125" style="47" bestFit="1" customWidth="1"/>
    <col min="5146" max="5146" width="2.7109375" style="47" customWidth="1"/>
    <col min="5147" max="5147" width="3.5703125" style="47" bestFit="1" customWidth="1"/>
    <col min="5148" max="5148" width="2.7109375" style="47" customWidth="1"/>
    <col min="5149" max="5376" width="9.140625" style="47"/>
    <col min="5377" max="5377" width="12" style="47" bestFit="1" customWidth="1"/>
    <col min="5378" max="5378" width="5.5703125" style="47" bestFit="1" customWidth="1"/>
    <col min="5379" max="5380" width="3.5703125" style="47" bestFit="1" customWidth="1"/>
    <col min="5381" max="5388" width="3" style="47" bestFit="1" customWidth="1"/>
    <col min="5389" max="5389" width="3.5703125" style="47" bestFit="1" customWidth="1"/>
    <col min="5390" max="5397" width="3" style="47" bestFit="1" customWidth="1"/>
    <col min="5398" max="5399" width="3.28515625" style="47" customWidth="1"/>
    <col min="5400" max="5400" width="4.140625" style="47" bestFit="1" customWidth="1"/>
    <col min="5401" max="5401" width="3.5703125" style="47" bestFit="1" customWidth="1"/>
    <col min="5402" max="5402" width="2.7109375" style="47" customWidth="1"/>
    <col min="5403" max="5403" width="3.5703125" style="47" bestFit="1" customWidth="1"/>
    <col min="5404" max="5404" width="2.7109375" style="47" customWidth="1"/>
    <col min="5405" max="5632" width="9.140625" style="47"/>
    <col min="5633" max="5633" width="12" style="47" bestFit="1" customWidth="1"/>
    <col min="5634" max="5634" width="5.5703125" style="47" bestFit="1" customWidth="1"/>
    <col min="5635" max="5636" width="3.5703125" style="47" bestFit="1" customWidth="1"/>
    <col min="5637" max="5644" width="3" style="47" bestFit="1" customWidth="1"/>
    <col min="5645" max="5645" width="3.5703125" style="47" bestFit="1" customWidth="1"/>
    <col min="5646" max="5653" width="3" style="47" bestFit="1" customWidth="1"/>
    <col min="5654" max="5655" width="3.28515625" style="47" customWidth="1"/>
    <col min="5656" max="5656" width="4.140625" style="47" bestFit="1" customWidth="1"/>
    <col min="5657" max="5657" width="3.5703125" style="47" bestFit="1" customWidth="1"/>
    <col min="5658" max="5658" width="2.7109375" style="47" customWidth="1"/>
    <col min="5659" max="5659" width="3.5703125" style="47" bestFit="1" customWidth="1"/>
    <col min="5660" max="5660" width="2.7109375" style="47" customWidth="1"/>
    <col min="5661" max="5888" width="9.140625" style="47"/>
    <col min="5889" max="5889" width="12" style="47" bestFit="1" customWidth="1"/>
    <col min="5890" max="5890" width="5.5703125" style="47" bestFit="1" customWidth="1"/>
    <col min="5891" max="5892" width="3.5703125" style="47" bestFit="1" customWidth="1"/>
    <col min="5893" max="5900" width="3" style="47" bestFit="1" customWidth="1"/>
    <col min="5901" max="5901" width="3.5703125" style="47" bestFit="1" customWidth="1"/>
    <col min="5902" max="5909" width="3" style="47" bestFit="1" customWidth="1"/>
    <col min="5910" max="5911" width="3.28515625" style="47" customWidth="1"/>
    <col min="5912" max="5912" width="4.140625" style="47" bestFit="1" customWidth="1"/>
    <col min="5913" max="5913" width="3.5703125" style="47" bestFit="1" customWidth="1"/>
    <col min="5914" max="5914" width="2.7109375" style="47" customWidth="1"/>
    <col min="5915" max="5915" width="3.5703125" style="47" bestFit="1" customWidth="1"/>
    <col min="5916" max="5916" width="2.7109375" style="47" customWidth="1"/>
    <col min="5917" max="6144" width="9.140625" style="47"/>
    <col min="6145" max="6145" width="12" style="47" bestFit="1" customWidth="1"/>
    <col min="6146" max="6146" width="5.5703125" style="47" bestFit="1" customWidth="1"/>
    <col min="6147" max="6148" width="3.5703125" style="47" bestFit="1" customWidth="1"/>
    <col min="6149" max="6156" width="3" style="47" bestFit="1" customWidth="1"/>
    <col min="6157" max="6157" width="3.5703125" style="47" bestFit="1" customWidth="1"/>
    <col min="6158" max="6165" width="3" style="47" bestFit="1" customWidth="1"/>
    <col min="6166" max="6167" width="3.28515625" style="47" customWidth="1"/>
    <col min="6168" max="6168" width="4.140625" style="47" bestFit="1" customWidth="1"/>
    <col min="6169" max="6169" width="3.5703125" style="47" bestFit="1" customWidth="1"/>
    <col min="6170" max="6170" width="2.7109375" style="47" customWidth="1"/>
    <col min="6171" max="6171" width="3.5703125" style="47" bestFit="1" customWidth="1"/>
    <col min="6172" max="6172" width="2.7109375" style="47" customWidth="1"/>
    <col min="6173" max="6400" width="9.140625" style="47"/>
    <col min="6401" max="6401" width="12" style="47" bestFit="1" customWidth="1"/>
    <col min="6402" max="6402" width="5.5703125" style="47" bestFit="1" customWidth="1"/>
    <col min="6403" max="6404" width="3.5703125" style="47" bestFit="1" customWidth="1"/>
    <col min="6405" max="6412" width="3" style="47" bestFit="1" customWidth="1"/>
    <col min="6413" max="6413" width="3.5703125" style="47" bestFit="1" customWidth="1"/>
    <col min="6414" max="6421" width="3" style="47" bestFit="1" customWidth="1"/>
    <col min="6422" max="6423" width="3.28515625" style="47" customWidth="1"/>
    <col min="6424" max="6424" width="4.140625" style="47" bestFit="1" customWidth="1"/>
    <col min="6425" max="6425" width="3.5703125" style="47" bestFit="1" customWidth="1"/>
    <col min="6426" max="6426" width="2.7109375" style="47" customWidth="1"/>
    <col min="6427" max="6427" width="3.5703125" style="47" bestFit="1" customWidth="1"/>
    <col min="6428" max="6428" width="2.7109375" style="47" customWidth="1"/>
    <col min="6429" max="6656" width="9.140625" style="47"/>
    <col min="6657" max="6657" width="12" style="47" bestFit="1" customWidth="1"/>
    <col min="6658" max="6658" width="5.5703125" style="47" bestFit="1" customWidth="1"/>
    <col min="6659" max="6660" width="3.5703125" style="47" bestFit="1" customWidth="1"/>
    <col min="6661" max="6668" width="3" style="47" bestFit="1" customWidth="1"/>
    <col min="6669" max="6669" width="3.5703125" style="47" bestFit="1" customWidth="1"/>
    <col min="6670" max="6677" width="3" style="47" bestFit="1" customWidth="1"/>
    <col min="6678" max="6679" width="3.28515625" style="47" customWidth="1"/>
    <col min="6680" max="6680" width="4.140625" style="47" bestFit="1" customWidth="1"/>
    <col min="6681" max="6681" width="3.5703125" style="47" bestFit="1" customWidth="1"/>
    <col min="6682" max="6682" width="2.7109375" style="47" customWidth="1"/>
    <col min="6683" max="6683" width="3.5703125" style="47" bestFit="1" customWidth="1"/>
    <col min="6684" max="6684" width="2.7109375" style="47" customWidth="1"/>
    <col min="6685" max="6912" width="9.140625" style="47"/>
    <col min="6913" max="6913" width="12" style="47" bestFit="1" customWidth="1"/>
    <col min="6914" max="6914" width="5.5703125" style="47" bestFit="1" customWidth="1"/>
    <col min="6915" max="6916" width="3.5703125" style="47" bestFit="1" customWidth="1"/>
    <col min="6917" max="6924" width="3" style="47" bestFit="1" customWidth="1"/>
    <col min="6925" max="6925" width="3.5703125" style="47" bestFit="1" customWidth="1"/>
    <col min="6926" max="6933" width="3" style="47" bestFit="1" customWidth="1"/>
    <col min="6934" max="6935" width="3.28515625" style="47" customWidth="1"/>
    <col min="6936" max="6936" width="4.140625" style="47" bestFit="1" customWidth="1"/>
    <col min="6937" max="6937" width="3.5703125" style="47" bestFit="1" customWidth="1"/>
    <col min="6938" max="6938" width="2.7109375" style="47" customWidth="1"/>
    <col min="6939" max="6939" width="3.5703125" style="47" bestFit="1" customWidth="1"/>
    <col min="6940" max="6940" width="2.7109375" style="47" customWidth="1"/>
    <col min="6941" max="7168" width="9.140625" style="47"/>
    <col min="7169" max="7169" width="12" style="47" bestFit="1" customWidth="1"/>
    <col min="7170" max="7170" width="5.5703125" style="47" bestFit="1" customWidth="1"/>
    <col min="7171" max="7172" width="3.5703125" style="47" bestFit="1" customWidth="1"/>
    <col min="7173" max="7180" width="3" style="47" bestFit="1" customWidth="1"/>
    <col min="7181" max="7181" width="3.5703125" style="47" bestFit="1" customWidth="1"/>
    <col min="7182" max="7189" width="3" style="47" bestFit="1" customWidth="1"/>
    <col min="7190" max="7191" width="3.28515625" style="47" customWidth="1"/>
    <col min="7192" max="7192" width="4.140625" style="47" bestFit="1" customWidth="1"/>
    <col min="7193" max="7193" width="3.5703125" style="47" bestFit="1" customWidth="1"/>
    <col min="7194" max="7194" width="2.7109375" style="47" customWidth="1"/>
    <col min="7195" max="7195" width="3.5703125" style="47" bestFit="1" customWidth="1"/>
    <col min="7196" max="7196" width="2.7109375" style="47" customWidth="1"/>
    <col min="7197" max="7424" width="9.140625" style="47"/>
    <col min="7425" max="7425" width="12" style="47" bestFit="1" customWidth="1"/>
    <col min="7426" max="7426" width="5.5703125" style="47" bestFit="1" customWidth="1"/>
    <col min="7427" max="7428" width="3.5703125" style="47" bestFit="1" customWidth="1"/>
    <col min="7429" max="7436" width="3" style="47" bestFit="1" customWidth="1"/>
    <col min="7437" max="7437" width="3.5703125" style="47" bestFit="1" customWidth="1"/>
    <col min="7438" max="7445" width="3" style="47" bestFit="1" customWidth="1"/>
    <col min="7446" max="7447" width="3.28515625" style="47" customWidth="1"/>
    <col min="7448" max="7448" width="4.140625" style="47" bestFit="1" customWidth="1"/>
    <col min="7449" max="7449" width="3.5703125" style="47" bestFit="1" customWidth="1"/>
    <col min="7450" max="7450" width="2.7109375" style="47" customWidth="1"/>
    <col min="7451" max="7451" width="3.5703125" style="47" bestFit="1" customWidth="1"/>
    <col min="7452" max="7452" width="2.7109375" style="47" customWidth="1"/>
    <col min="7453" max="7680" width="9.140625" style="47"/>
    <col min="7681" max="7681" width="12" style="47" bestFit="1" customWidth="1"/>
    <col min="7682" max="7682" width="5.5703125" style="47" bestFit="1" customWidth="1"/>
    <col min="7683" max="7684" width="3.5703125" style="47" bestFit="1" customWidth="1"/>
    <col min="7685" max="7692" width="3" style="47" bestFit="1" customWidth="1"/>
    <col min="7693" max="7693" width="3.5703125" style="47" bestFit="1" customWidth="1"/>
    <col min="7694" max="7701" width="3" style="47" bestFit="1" customWidth="1"/>
    <col min="7702" max="7703" width="3.28515625" style="47" customWidth="1"/>
    <col min="7704" max="7704" width="4.140625" style="47" bestFit="1" customWidth="1"/>
    <col min="7705" max="7705" width="3.5703125" style="47" bestFit="1" customWidth="1"/>
    <col min="7706" max="7706" width="2.7109375" style="47" customWidth="1"/>
    <col min="7707" max="7707" width="3.5703125" style="47" bestFit="1" customWidth="1"/>
    <col min="7708" max="7708" width="2.7109375" style="47" customWidth="1"/>
    <col min="7709" max="7936" width="9.140625" style="47"/>
    <col min="7937" max="7937" width="12" style="47" bestFit="1" customWidth="1"/>
    <col min="7938" max="7938" width="5.5703125" style="47" bestFit="1" customWidth="1"/>
    <col min="7939" max="7940" width="3.5703125" style="47" bestFit="1" customWidth="1"/>
    <col min="7941" max="7948" width="3" style="47" bestFit="1" customWidth="1"/>
    <col min="7949" max="7949" width="3.5703125" style="47" bestFit="1" customWidth="1"/>
    <col min="7950" max="7957" width="3" style="47" bestFit="1" customWidth="1"/>
    <col min="7958" max="7959" width="3.28515625" style="47" customWidth="1"/>
    <col min="7960" max="7960" width="4.140625" style="47" bestFit="1" customWidth="1"/>
    <col min="7961" max="7961" width="3.5703125" style="47" bestFit="1" customWidth="1"/>
    <col min="7962" max="7962" width="2.7109375" style="47" customWidth="1"/>
    <col min="7963" max="7963" width="3.5703125" style="47" bestFit="1" customWidth="1"/>
    <col min="7964" max="7964" width="2.7109375" style="47" customWidth="1"/>
    <col min="7965" max="8192" width="9.140625" style="47"/>
    <col min="8193" max="8193" width="12" style="47" bestFit="1" customWidth="1"/>
    <col min="8194" max="8194" width="5.5703125" style="47" bestFit="1" customWidth="1"/>
    <col min="8195" max="8196" width="3.5703125" style="47" bestFit="1" customWidth="1"/>
    <col min="8197" max="8204" width="3" style="47" bestFit="1" customWidth="1"/>
    <col min="8205" max="8205" width="3.5703125" style="47" bestFit="1" customWidth="1"/>
    <col min="8206" max="8213" width="3" style="47" bestFit="1" customWidth="1"/>
    <col min="8214" max="8215" width="3.28515625" style="47" customWidth="1"/>
    <col min="8216" max="8216" width="4.140625" style="47" bestFit="1" customWidth="1"/>
    <col min="8217" max="8217" width="3.5703125" style="47" bestFit="1" customWidth="1"/>
    <col min="8218" max="8218" width="2.7109375" style="47" customWidth="1"/>
    <col min="8219" max="8219" width="3.5703125" style="47" bestFit="1" customWidth="1"/>
    <col min="8220" max="8220" width="2.7109375" style="47" customWidth="1"/>
    <col min="8221" max="8448" width="9.140625" style="47"/>
    <col min="8449" max="8449" width="12" style="47" bestFit="1" customWidth="1"/>
    <col min="8450" max="8450" width="5.5703125" style="47" bestFit="1" customWidth="1"/>
    <col min="8451" max="8452" width="3.5703125" style="47" bestFit="1" customWidth="1"/>
    <col min="8453" max="8460" width="3" style="47" bestFit="1" customWidth="1"/>
    <col min="8461" max="8461" width="3.5703125" style="47" bestFit="1" customWidth="1"/>
    <col min="8462" max="8469" width="3" style="47" bestFit="1" customWidth="1"/>
    <col min="8470" max="8471" width="3.28515625" style="47" customWidth="1"/>
    <col min="8472" max="8472" width="4.140625" style="47" bestFit="1" customWidth="1"/>
    <col min="8473" max="8473" width="3.5703125" style="47" bestFit="1" customWidth="1"/>
    <col min="8474" max="8474" width="2.7109375" style="47" customWidth="1"/>
    <col min="8475" max="8475" width="3.5703125" style="47" bestFit="1" customWidth="1"/>
    <col min="8476" max="8476" width="2.7109375" style="47" customWidth="1"/>
    <col min="8477" max="8704" width="9.140625" style="47"/>
    <col min="8705" max="8705" width="12" style="47" bestFit="1" customWidth="1"/>
    <col min="8706" max="8706" width="5.5703125" style="47" bestFit="1" customWidth="1"/>
    <col min="8707" max="8708" width="3.5703125" style="47" bestFit="1" customWidth="1"/>
    <col min="8709" max="8716" width="3" style="47" bestFit="1" customWidth="1"/>
    <col min="8717" max="8717" width="3.5703125" style="47" bestFit="1" customWidth="1"/>
    <col min="8718" max="8725" width="3" style="47" bestFit="1" customWidth="1"/>
    <col min="8726" max="8727" width="3.28515625" style="47" customWidth="1"/>
    <col min="8728" max="8728" width="4.140625" style="47" bestFit="1" customWidth="1"/>
    <col min="8729" max="8729" width="3.5703125" style="47" bestFit="1" customWidth="1"/>
    <col min="8730" max="8730" width="2.7109375" style="47" customWidth="1"/>
    <col min="8731" max="8731" width="3.5703125" style="47" bestFit="1" customWidth="1"/>
    <col min="8732" max="8732" width="2.7109375" style="47" customWidth="1"/>
    <col min="8733" max="8960" width="9.140625" style="47"/>
    <col min="8961" max="8961" width="12" style="47" bestFit="1" customWidth="1"/>
    <col min="8962" max="8962" width="5.5703125" style="47" bestFit="1" customWidth="1"/>
    <col min="8963" max="8964" width="3.5703125" style="47" bestFit="1" customWidth="1"/>
    <col min="8965" max="8972" width="3" style="47" bestFit="1" customWidth="1"/>
    <col min="8973" max="8973" width="3.5703125" style="47" bestFit="1" customWidth="1"/>
    <col min="8974" max="8981" width="3" style="47" bestFit="1" customWidth="1"/>
    <col min="8982" max="8983" width="3.28515625" style="47" customWidth="1"/>
    <col min="8984" max="8984" width="4.140625" style="47" bestFit="1" customWidth="1"/>
    <col min="8985" max="8985" width="3.5703125" style="47" bestFit="1" customWidth="1"/>
    <col min="8986" max="8986" width="2.7109375" style="47" customWidth="1"/>
    <col min="8987" max="8987" width="3.5703125" style="47" bestFit="1" customWidth="1"/>
    <col min="8988" max="8988" width="2.7109375" style="47" customWidth="1"/>
    <col min="8989" max="9216" width="9.140625" style="47"/>
    <col min="9217" max="9217" width="12" style="47" bestFit="1" customWidth="1"/>
    <col min="9218" max="9218" width="5.5703125" style="47" bestFit="1" customWidth="1"/>
    <col min="9219" max="9220" width="3.5703125" style="47" bestFit="1" customWidth="1"/>
    <col min="9221" max="9228" width="3" style="47" bestFit="1" customWidth="1"/>
    <col min="9229" max="9229" width="3.5703125" style="47" bestFit="1" customWidth="1"/>
    <col min="9230" max="9237" width="3" style="47" bestFit="1" customWidth="1"/>
    <col min="9238" max="9239" width="3.28515625" style="47" customWidth="1"/>
    <col min="9240" max="9240" width="4.140625" style="47" bestFit="1" customWidth="1"/>
    <col min="9241" max="9241" width="3.5703125" style="47" bestFit="1" customWidth="1"/>
    <col min="9242" max="9242" width="2.7109375" style="47" customWidth="1"/>
    <col min="9243" max="9243" width="3.5703125" style="47" bestFit="1" customWidth="1"/>
    <col min="9244" max="9244" width="2.7109375" style="47" customWidth="1"/>
    <col min="9245" max="9472" width="9.140625" style="47"/>
    <col min="9473" max="9473" width="12" style="47" bestFit="1" customWidth="1"/>
    <col min="9474" max="9474" width="5.5703125" style="47" bestFit="1" customWidth="1"/>
    <col min="9475" max="9476" width="3.5703125" style="47" bestFit="1" customWidth="1"/>
    <col min="9477" max="9484" width="3" style="47" bestFit="1" customWidth="1"/>
    <col min="9485" max="9485" width="3.5703125" style="47" bestFit="1" customWidth="1"/>
    <col min="9486" max="9493" width="3" style="47" bestFit="1" customWidth="1"/>
    <col min="9494" max="9495" width="3.28515625" style="47" customWidth="1"/>
    <col min="9496" max="9496" width="4.140625" style="47" bestFit="1" customWidth="1"/>
    <col min="9497" max="9497" width="3.5703125" style="47" bestFit="1" customWidth="1"/>
    <col min="9498" max="9498" width="2.7109375" style="47" customWidth="1"/>
    <col min="9499" max="9499" width="3.5703125" style="47" bestFit="1" customWidth="1"/>
    <col min="9500" max="9500" width="2.7109375" style="47" customWidth="1"/>
    <col min="9501" max="9728" width="9.140625" style="47"/>
    <col min="9729" max="9729" width="12" style="47" bestFit="1" customWidth="1"/>
    <col min="9730" max="9730" width="5.5703125" style="47" bestFit="1" customWidth="1"/>
    <col min="9731" max="9732" width="3.5703125" style="47" bestFit="1" customWidth="1"/>
    <col min="9733" max="9740" width="3" style="47" bestFit="1" customWidth="1"/>
    <col min="9741" max="9741" width="3.5703125" style="47" bestFit="1" customWidth="1"/>
    <col min="9742" max="9749" width="3" style="47" bestFit="1" customWidth="1"/>
    <col min="9750" max="9751" width="3.28515625" style="47" customWidth="1"/>
    <col min="9752" max="9752" width="4.140625" style="47" bestFit="1" customWidth="1"/>
    <col min="9753" max="9753" width="3.5703125" style="47" bestFit="1" customWidth="1"/>
    <col min="9754" max="9754" width="2.7109375" style="47" customWidth="1"/>
    <col min="9755" max="9755" width="3.5703125" style="47" bestFit="1" customWidth="1"/>
    <col min="9756" max="9756" width="2.7109375" style="47" customWidth="1"/>
    <col min="9757" max="9984" width="9.140625" style="47"/>
    <col min="9985" max="9985" width="12" style="47" bestFit="1" customWidth="1"/>
    <col min="9986" max="9986" width="5.5703125" style="47" bestFit="1" customWidth="1"/>
    <col min="9987" max="9988" width="3.5703125" style="47" bestFit="1" customWidth="1"/>
    <col min="9989" max="9996" width="3" style="47" bestFit="1" customWidth="1"/>
    <col min="9997" max="9997" width="3.5703125" style="47" bestFit="1" customWidth="1"/>
    <col min="9998" max="10005" width="3" style="47" bestFit="1" customWidth="1"/>
    <col min="10006" max="10007" width="3.28515625" style="47" customWidth="1"/>
    <col min="10008" max="10008" width="4.140625" style="47" bestFit="1" customWidth="1"/>
    <col min="10009" max="10009" width="3.5703125" style="47" bestFit="1" customWidth="1"/>
    <col min="10010" max="10010" width="2.7109375" style="47" customWidth="1"/>
    <col min="10011" max="10011" width="3.5703125" style="47" bestFit="1" customWidth="1"/>
    <col min="10012" max="10012" width="2.7109375" style="47" customWidth="1"/>
    <col min="10013" max="10240" width="9.140625" style="47"/>
    <col min="10241" max="10241" width="12" style="47" bestFit="1" customWidth="1"/>
    <col min="10242" max="10242" width="5.5703125" style="47" bestFit="1" customWidth="1"/>
    <col min="10243" max="10244" width="3.5703125" style="47" bestFit="1" customWidth="1"/>
    <col min="10245" max="10252" width="3" style="47" bestFit="1" customWidth="1"/>
    <col min="10253" max="10253" width="3.5703125" style="47" bestFit="1" customWidth="1"/>
    <col min="10254" max="10261" width="3" style="47" bestFit="1" customWidth="1"/>
    <col min="10262" max="10263" width="3.28515625" style="47" customWidth="1"/>
    <col min="10264" max="10264" width="4.140625" style="47" bestFit="1" customWidth="1"/>
    <col min="10265" max="10265" width="3.5703125" style="47" bestFit="1" customWidth="1"/>
    <col min="10266" max="10266" width="2.7109375" style="47" customWidth="1"/>
    <col min="10267" max="10267" width="3.5703125" style="47" bestFit="1" customWidth="1"/>
    <col min="10268" max="10268" width="2.7109375" style="47" customWidth="1"/>
    <col min="10269" max="10496" width="9.140625" style="47"/>
    <col min="10497" max="10497" width="12" style="47" bestFit="1" customWidth="1"/>
    <col min="10498" max="10498" width="5.5703125" style="47" bestFit="1" customWidth="1"/>
    <col min="10499" max="10500" width="3.5703125" style="47" bestFit="1" customWidth="1"/>
    <col min="10501" max="10508" width="3" style="47" bestFit="1" customWidth="1"/>
    <col min="10509" max="10509" width="3.5703125" style="47" bestFit="1" customWidth="1"/>
    <col min="10510" max="10517" width="3" style="47" bestFit="1" customWidth="1"/>
    <col min="10518" max="10519" width="3.28515625" style="47" customWidth="1"/>
    <col min="10520" max="10520" width="4.140625" style="47" bestFit="1" customWidth="1"/>
    <col min="10521" max="10521" width="3.5703125" style="47" bestFit="1" customWidth="1"/>
    <col min="10522" max="10522" width="2.7109375" style="47" customWidth="1"/>
    <col min="10523" max="10523" width="3.5703125" style="47" bestFit="1" customWidth="1"/>
    <col min="10524" max="10524" width="2.7109375" style="47" customWidth="1"/>
    <col min="10525" max="10752" width="9.140625" style="47"/>
    <col min="10753" max="10753" width="12" style="47" bestFit="1" customWidth="1"/>
    <col min="10754" max="10754" width="5.5703125" style="47" bestFit="1" customWidth="1"/>
    <col min="10755" max="10756" width="3.5703125" style="47" bestFit="1" customWidth="1"/>
    <col min="10757" max="10764" width="3" style="47" bestFit="1" customWidth="1"/>
    <col min="10765" max="10765" width="3.5703125" style="47" bestFit="1" customWidth="1"/>
    <col min="10766" max="10773" width="3" style="47" bestFit="1" customWidth="1"/>
    <col min="10774" max="10775" width="3.28515625" style="47" customWidth="1"/>
    <col min="10776" max="10776" width="4.140625" style="47" bestFit="1" customWidth="1"/>
    <col min="10777" max="10777" width="3.5703125" style="47" bestFit="1" customWidth="1"/>
    <col min="10778" max="10778" width="2.7109375" style="47" customWidth="1"/>
    <col min="10779" max="10779" width="3.5703125" style="47" bestFit="1" customWidth="1"/>
    <col min="10780" max="10780" width="2.7109375" style="47" customWidth="1"/>
    <col min="10781" max="11008" width="9.140625" style="47"/>
    <col min="11009" max="11009" width="12" style="47" bestFit="1" customWidth="1"/>
    <col min="11010" max="11010" width="5.5703125" style="47" bestFit="1" customWidth="1"/>
    <col min="11011" max="11012" width="3.5703125" style="47" bestFit="1" customWidth="1"/>
    <col min="11013" max="11020" width="3" style="47" bestFit="1" customWidth="1"/>
    <col min="11021" max="11021" width="3.5703125" style="47" bestFit="1" customWidth="1"/>
    <col min="11022" max="11029" width="3" style="47" bestFit="1" customWidth="1"/>
    <col min="11030" max="11031" width="3.28515625" style="47" customWidth="1"/>
    <col min="11032" max="11032" width="4.140625" style="47" bestFit="1" customWidth="1"/>
    <col min="11033" max="11033" width="3.5703125" style="47" bestFit="1" customWidth="1"/>
    <col min="11034" max="11034" width="2.7109375" style="47" customWidth="1"/>
    <col min="11035" max="11035" width="3.5703125" style="47" bestFit="1" customWidth="1"/>
    <col min="11036" max="11036" width="2.7109375" style="47" customWidth="1"/>
    <col min="11037" max="11264" width="9.140625" style="47"/>
    <col min="11265" max="11265" width="12" style="47" bestFit="1" customWidth="1"/>
    <col min="11266" max="11266" width="5.5703125" style="47" bestFit="1" customWidth="1"/>
    <col min="11267" max="11268" width="3.5703125" style="47" bestFit="1" customWidth="1"/>
    <col min="11269" max="11276" width="3" style="47" bestFit="1" customWidth="1"/>
    <col min="11277" max="11277" width="3.5703125" style="47" bestFit="1" customWidth="1"/>
    <col min="11278" max="11285" width="3" style="47" bestFit="1" customWidth="1"/>
    <col min="11286" max="11287" width="3.28515625" style="47" customWidth="1"/>
    <col min="11288" max="11288" width="4.140625" style="47" bestFit="1" customWidth="1"/>
    <col min="11289" max="11289" width="3.5703125" style="47" bestFit="1" customWidth="1"/>
    <col min="11290" max="11290" width="2.7109375" style="47" customWidth="1"/>
    <col min="11291" max="11291" width="3.5703125" style="47" bestFit="1" customWidth="1"/>
    <col min="11292" max="11292" width="2.7109375" style="47" customWidth="1"/>
    <col min="11293" max="11520" width="9.140625" style="47"/>
    <col min="11521" max="11521" width="12" style="47" bestFit="1" customWidth="1"/>
    <col min="11522" max="11522" width="5.5703125" style="47" bestFit="1" customWidth="1"/>
    <col min="11523" max="11524" width="3.5703125" style="47" bestFit="1" customWidth="1"/>
    <col min="11525" max="11532" width="3" style="47" bestFit="1" customWidth="1"/>
    <col min="11533" max="11533" width="3.5703125" style="47" bestFit="1" customWidth="1"/>
    <col min="11534" max="11541" width="3" style="47" bestFit="1" customWidth="1"/>
    <col min="11542" max="11543" width="3.28515625" style="47" customWidth="1"/>
    <col min="11544" max="11544" width="4.140625" style="47" bestFit="1" customWidth="1"/>
    <col min="11545" max="11545" width="3.5703125" style="47" bestFit="1" customWidth="1"/>
    <col min="11546" max="11546" width="2.7109375" style="47" customWidth="1"/>
    <col min="11547" max="11547" width="3.5703125" style="47" bestFit="1" customWidth="1"/>
    <col min="11548" max="11548" width="2.7109375" style="47" customWidth="1"/>
    <col min="11549" max="11776" width="9.140625" style="47"/>
    <col min="11777" max="11777" width="12" style="47" bestFit="1" customWidth="1"/>
    <col min="11778" max="11778" width="5.5703125" style="47" bestFit="1" customWidth="1"/>
    <col min="11779" max="11780" width="3.5703125" style="47" bestFit="1" customWidth="1"/>
    <col min="11781" max="11788" width="3" style="47" bestFit="1" customWidth="1"/>
    <col min="11789" max="11789" width="3.5703125" style="47" bestFit="1" customWidth="1"/>
    <col min="11790" max="11797" width="3" style="47" bestFit="1" customWidth="1"/>
    <col min="11798" max="11799" width="3.28515625" style="47" customWidth="1"/>
    <col min="11800" max="11800" width="4.140625" style="47" bestFit="1" customWidth="1"/>
    <col min="11801" max="11801" width="3.5703125" style="47" bestFit="1" customWidth="1"/>
    <col min="11802" max="11802" width="2.7109375" style="47" customWidth="1"/>
    <col min="11803" max="11803" width="3.5703125" style="47" bestFit="1" customWidth="1"/>
    <col min="11804" max="11804" width="2.7109375" style="47" customWidth="1"/>
    <col min="11805" max="12032" width="9.140625" style="47"/>
    <col min="12033" max="12033" width="12" style="47" bestFit="1" customWidth="1"/>
    <col min="12034" max="12034" width="5.5703125" style="47" bestFit="1" customWidth="1"/>
    <col min="12035" max="12036" width="3.5703125" style="47" bestFit="1" customWidth="1"/>
    <col min="12037" max="12044" width="3" style="47" bestFit="1" customWidth="1"/>
    <col min="12045" max="12045" width="3.5703125" style="47" bestFit="1" customWidth="1"/>
    <col min="12046" max="12053" width="3" style="47" bestFit="1" customWidth="1"/>
    <col min="12054" max="12055" width="3.28515625" style="47" customWidth="1"/>
    <col min="12056" max="12056" width="4.140625" style="47" bestFit="1" customWidth="1"/>
    <col min="12057" max="12057" width="3.5703125" style="47" bestFit="1" customWidth="1"/>
    <col min="12058" max="12058" width="2.7109375" style="47" customWidth="1"/>
    <col min="12059" max="12059" width="3.5703125" style="47" bestFit="1" customWidth="1"/>
    <col min="12060" max="12060" width="2.7109375" style="47" customWidth="1"/>
    <col min="12061" max="12288" width="9.140625" style="47"/>
    <col min="12289" max="12289" width="12" style="47" bestFit="1" customWidth="1"/>
    <col min="12290" max="12290" width="5.5703125" style="47" bestFit="1" customWidth="1"/>
    <col min="12291" max="12292" width="3.5703125" style="47" bestFit="1" customWidth="1"/>
    <col min="12293" max="12300" width="3" style="47" bestFit="1" customWidth="1"/>
    <col min="12301" max="12301" width="3.5703125" style="47" bestFit="1" customWidth="1"/>
    <col min="12302" max="12309" width="3" style="47" bestFit="1" customWidth="1"/>
    <col min="12310" max="12311" width="3.28515625" style="47" customWidth="1"/>
    <col min="12312" max="12312" width="4.140625" style="47" bestFit="1" customWidth="1"/>
    <col min="12313" max="12313" width="3.5703125" style="47" bestFit="1" customWidth="1"/>
    <col min="12314" max="12314" width="2.7109375" style="47" customWidth="1"/>
    <col min="12315" max="12315" width="3.5703125" style="47" bestFit="1" customWidth="1"/>
    <col min="12316" max="12316" width="2.7109375" style="47" customWidth="1"/>
    <col min="12317" max="12544" width="9.140625" style="47"/>
    <col min="12545" max="12545" width="12" style="47" bestFit="1" customWidth="1"/>
    <col min="12546" max="12546" width="5.5703125" style="47" bestFit="1" customWidth="1"/>
    <col min="12547" max="12548" width="3.5703125" style="47" bestFit="1" customWidth="1"/>
    <col min="12549" max="12556" width="3" style="47" bestFit="1" customWidth="1"/>
    <col min="12557" max="12557" width="3.5703125" style="47" bestFit="1" customWidth="1"/>
    <col min="12558" max="12565" width="3" style="47" bestFit="1" customWidth="1"/>
    <col min="12566" max="12567" width="3.28515625" style="47" customWidth="1"/>
    <col min="12568" max="12568" width="4.140625" style="47" bestFit="1" customWidth="1"/>
    <col min="12569" max="12569" width="3.5703125" style="47" bestFit="1" customWidth="1"/>
    <col min="12570" max="12570" width="2.7109375" style="47" customWidth="1"/>
    <col min="12571" max="12571" width="3.5703125" style="47" bestFit="1" customWidth="1"/>
    <col min="12572" max="12572" width="2.7109375" style="47" customWidth="1"/>
    <col min="12573" max="12800" width="9.140625" style="47"/>
    <col min="12801" max="12801" width="12" style="47" bestFit="1" customWidth="1"/>
    <col min="12802" max="12802" width="5.5703125" style="47" bestFit="1" customWidth="1"/>
    <col min="12803" max="12804" width="3.5703125" style="47" bestFit="1" customWidth="1"/>
    <col min="12805" max="12812" width="3" style="47" bestFit="1" customWidth="1"/>
    <col min="12813" max="12813" width="3.5703125" style="47" bestFit="1" customWidth="1"/>
    <col min="12814" max="12821" width="3" style="47" bestFit="1" customWidth="1"/>
    <col min="12822" max="12823" width="3.28515625" style="47" customWidth="1"/>
    <col min="12824" max="12824" width="4.140625" style="47" bestFit="1" customWidth="1"/>
    <col min="12825" max="12825" width="3.5703125" style="47" bestFit="1" customWidth="1"/>
    <col min="12826" max="12826" width="2.7109375" style="47" customWidth="1"/>
    <col min="12827" max="12827" width="3.5703125" style="47" bestFit="1" customWidth="1"/>
    <col min="12828" max="12828" width="2.7109375" style="47" customWidth="1"/>
    <col min="12829" max="13056" width="9.140625" style="47"/>
    <col min="13057" max="13057" width="12" style="47" bestFit="1" customWidth="1"/>
    <col min="13058" max="13058" width="5.5703125" style="47" bestFit="1" customWidth="1"/>
    <col min="13059" max="13060" width="3.5703125" style="47" bestFit="1" customWidth="1"/>
    <col min="13061" max="13068" width="3" style="47" bestFit="1" customWidth="1"/>
    <col min="13069" max="13069" width="3.5703125" style="47" bestFit="1" customWidth="1"/>
    <col min="13070" max="13077" width="3" style="47" bestFit="1" customWidth="1"/>
    <col min="13078" max="13079" width="3.28515625" style="47" customWidth="1"/>
    <col min="13080" max="13080" width="4.140625" style="47" bestFit="1" customWidth="1"/>
    <col min="13081" max="13081" width="3.5703125" style="47" bestFit="1" customWidth="1"/>
    <col min="13082" max="13082" width="2.7109375" style="47" customWidth="1"/>
    <col min="13083" max="13083" width="3.5703125" style="47" bestFit="1" customWidth="1"/>
    <col min="13084" max="13084" width="2.7109375" style="47" customWidth="1"/>
    <col min="13085" max="13312" width="9.140625" style="47"/>
    <col min="13313" max="13313" width="12" style="47" bestFit="1" customWidth="1"/>
    <col min="13314" max="13314" width="5.5703125" style="47" bestFit="1" customWidth="1"/>
    <col min="13315" max="13316" width="3.5703125" style="47" bestFit="1" customWidth="1"/>
    <col min="13317" max="13324" width="3" style="47" bestFit="1" customWidth="1"/>
    <col min="13325" max="13325" width="3.5703125" style="47" bestFit="1" customWidth="1"/>
    <col min="13326" max="13333" width="3" style="47" bestFit="1" customWidth="1"/>
    <col min="13334" max="13335" width="3.28515625" style="47" customWidth="1"/>
    <col min="13336" max="13336" width="4.140625" style="47" bestFit="1" customWidth="1"/>
    <col min="13337" max="13337" width="3.5703125" style="47" bestFit="1" customWidth="1"/>
    <col min="13338" max="13338" width="2.7109375" style="47" customWidth="1"/>
    <col min="13339" max="13339" width="3.5703125" style="47" bestFit="1" customWidth="1"/>
    <col min="13340" max="13340" width="2.7109375" style="47" customWidth="1"/>
    <col min="13341" max="13568" width="9.140625" style="47"/>
    <col min="13569" max="13569" width="12" style="47" bestFit="1" customWidth="1"/>
    <col min="13570" max="13570" width="5.5703125" style="47" bestFit="1" customWidth="1"/>
    <col min="13571" max="13572" width="3.5703125" style="47" bestFit="1" customWidth="1"/>
    <col min="13573" max="13580" width="3" style="47" bestFit="1" customWidth="1"/>
    <col min="13581" max="13581" width="3.5703125" style="47" bestFit="1" customWidth="1"/>
    <col min="13582" max="13589" width="3" style="47" bestFit="1" customWidth="1"/>
    <col min="13590" max="13591" width="3.28515625" style="47" customWidth="1"/>
    <col min="13592" max="13592" width="4.140625" style="47" bestFit="1" customWidth="1"/>
    <col min="13593" max="13593" width="3.5703125" style="47" bestFit="1" customWidth="1"/>
    <col min="13594" max="13594" width="2.7109375" style="47" customWidth="1"/>
    <col min="13595" max="13595" width="3.5703125" style="47" bestFit="1" customWidth="1"/>
    <col min="13596" max="13596" width="2.7109375" style="47" customWidth="1"/>
    <col min="13597" max="13824" width="9.140625" style="47"/>
    <col min="13825" max="13825" width="12" style="47" bestFit="1" customWidth="1"/>
    <col min="13826" max="13826" width="5.5703125" style="47" bestFit="1" customWidth="1"/>
    <col min="13827" max="13828" width="3.5703125" style="47" bestFit="1" customWidth="1"/>
    <col min="13829" max="13836" width="3" style="47" bestFit="1" customWidth="1"/>
    <col min="13837" max="13837" width="3.5703125" style="47" bestFit="1" customWidth="1"/>
    <col min="13838" max="13845" width="3" style="47" bestFit="1" customWidth="1"/>
    <col min="13846" max="13847" width="3.28515625" style="47" customWidth="1"/>
    <col min="13848" max="13848" width="4.140625" style="47" bestFit="1" customWidth="1"/>
    <col min="13849" max="13849" width="3.5703125" style="47" bestFit="1" customWidth="1"/>
    <col min="13850" max="13850" width="2.7109375" style="47" customWidth="1"/>
    <col min="13851" max="13851" width="3.5703125" style="47" bestFit="1" customWidth="1"/>
    <col min="13852" max="13852" width="2.7109375" style="47" customWidth="1"/>
    <col min="13853" max="14080" width="9.140625" style="47"/>
    <col min="14081" max="14081" width="12" style="47" bestFit="1" customWidth="1"/>
    <col min="14082" max="14082" width="5.5703125" style="47" bestFit="1" customWidth="1"/>
    <col min="14083" max="14084" width="3.5703125" style="47" bestFit="1" customWidth="1"/>
    <col min="14085" max="14092" width="3" style="47" bestFit="1" customWidth="1"/>
    <col min="14093" max="14093" width="3.5703125" style="47" bestFit="1" customWidth="1"/>
    <col min="14094" max="14101" width="3" style="47" bestFit="1" customWidth="1"/>
    <col min="14102" max="14103" width="3.28515625" style="47" customWidth="1"/>
    <col min="14104" max="14104" width="4.140625" style="47" bestFit="1" customWidth="1"/>
    <col min="14105" max="14105" width="3.5703125" style="47" bestFit="1" customWidth="1"/>
    <col min="14106" max="14106" width="2.7109375" style="47" customWidth="1"/>
    <col min="14107" max="14107" width="3.5703125" style="47" bestFit="1" customWidth="1"/>
    <col min="14108" max="14108" width="2.7109375" style="47" customWidth="1"/>
    <col min="14109" max="14336" width="9.140625" style="47"/>
    <col min="14337" max="14337" width="12" style="47" bestFit="1" customWidth="1"/>
    <col min="14338" max="14338" width="5.5703125" style="47" bestFit="1" customWidth="1"/>
    <col min="14339" max="14340" width="3.5703125" style="47" bestFit="1" customWidth="1"/>
    <col min="14341" max="14348" width="3" style="47" bestFit="1" customWidth="1"/>
    <col min="14349" max="14349" width="3.5703125" style="47" bestFit="1" customWidth="1"/>
    <col min="14350" max="14357" width="3" style="47" bestFit="1" customWidth="1"/>
    <col min="14358" max="14359" width="3.28515625" style="47" customWidth="1"/>
    <col min="14360" max="14360" width="4.140625" style="47" bestFit="1" customWidth="1"/>
    <col min="14361" max="14361" width="3.5703125" style="47" bestFit="1" customWidth="1"/>
    <col min="14362" max="14362" width="2.7109375" style="47" customWidth="1"/>
    <col min="14363" max="14363" width="3.5703125" style="47" bestFit="1" customWidth="1"/>
    <col min="14364" max="14364" width="2.7109375" style="47" customWidth="1"/>
    <col min="14365" max="14592" width="9.140625" style="47"/>
    <col min="14593" max="14593" width="12" style="47" bestFit="1" customWidth="1"/>
    <col min="14594" max="14594" width="5.5703125" style="47" bestFit="1" customWidth="1"/>
    <col min="14595" max="14596" width="3.5703125" style="47" bestFit="1" customWidth="1"/>
    <col min="14597" max="14604" width="3" style="47" bestFit="1" customWidth="1"/>
    <col min="14605" max="14605" width="3.5703125" style="47" bestFit="1" customWidth="1"/>
    <col min="14606" max="14613" width="3" style="47" bestFit="1" customWidth="1"/>
    <col min="14614" max="14615" width="3.28515625" style="47" customWidth="1"/>
    <col min="14616" max="14616" width="4.140625" style="47" bestFit="1" customWidth="1"/>
    <col min="14617" max="14617" width="3.5703125" style="47" bestFit="1" customWidth="1"/>
    <col min="14618" max="14618" width="2.7109375" style="47" customWidth="1"/>
    <col min="14619" max="14619" width="3.5703125" style="47" bestFit="1" customWidth="1"/>
    <col min="14620" max="14620" width="2.7109375" style="47" customWidth="1"/>
    <col min="14621" max="14848" width="9.140625" style="47"/>
    <col min="14849" max="14849" width="12" style="47" bestFit="1" customWidth="1"/>
    <col min="14850" max="14850" width="5.5703125" style="47" bestFit="1" customWidth="1"/>
    <col min="14851" max="14852" width="3.5703125" style="47" bestFit="1" customWidth="1"/>
    <col min="14853" max="14860" width="3" style="47" bestFit="1" customWidth="1"/>
    <col min="14861" max="14861" width="3.5703125" style="47" bestFit="1" customWidth="1"/>
    <col min="14862" max="14869" width="3" style="47" bestFit="1" customWidth="1"/>
    <col min="14870" max="14871" width="3.28515625" style="47" customWidth="1"/>
    <col min="14872" max="14872" width="4.140625" style="47" bestFit="1" customWidth="1"/>
    <col min="14873" max="14873" width="3.5703125" style="47" bestFit="1" customWidth="1"/>
    <col min="14874" max="14874" width="2.7109375" style="47" customWidth="1"/>
    <col min="14875" max="14875" width="3.5703125" style="47" bestFit="1" customWidth="1"/>
    <col min="14876" max="14876" width="2.7109375" style="47" customWidth="1"/>
    <col min="14877" max="15104" width="9.140625" style="47"/>
    <col min="15105" max="15105" width="12" style="47" bestFit="1" customWidth="1"/>
    <col min="15106" max="15106" width="5.5703125" style="47" bestFit="1" customWidth="1"/>
    <col min="15107" max="15108" width="3.5703125" style="47" bestFit="1" customWidth="1"/>
    <col min="15109" max="15116" width="3" style="47" bestFit="1" customWidth="1"/>
    <col min="15117" max="15117" width="3.5703125" style="47" bestFit="1" customWidth="1"/>
    <col min="15118" max="15125" width="3" style="47" bestFit="1" customWidth="1"/>
    <col min="15126" max="15127" width="3.28515625" style="47" customWidth="1"/>
    <col min="15128" max="15128" width="4.140625" style="47" bestFit="1" customWidth="1"/>
    <col min="15129" max="15129" width="3.5703125" style="47" bestFit="1" customWidth="1"/>
    <col min="15130" max="15130" width="2.7109375" style="47" customWidth="1"/>
    <col min="15131" max="15131" width="3.5703125" style="47" bestFit="1" customWidth="1"/>
    <col min="15132" max="15132" width="2.7109375" style="47" customWidth="1"/>
    <col min="15133" max="15360" width="9.140625" style="47"/>
    <col min="15361" max="15361" width="12" style="47" bestFit="1" customWidth="1"/>
    <col min="15362" max="15362" width="5.5703125" style="47" bestFit="1" customWidth="1"/>
    <col min="15363" max="15364" width="3.5703125" style="47" bestFit="1" customWidth="1"/>
    <col min="15365" max="15372" width="3" style="47" bestFit="1" customWidth="1"/>
    <col min="15373" max="15373" width="3.5703125" style="47" bestFit="1" customWidth="1"/>
    <col min="15374" max="15381" width="3" style="47" bestFit="1" customWidth="1"/>
    <col min="15382" max="15383" width="3.28515625" style="47" customWidth="1"/>
    <col min="15384" max="15384" width="4.140625" style="47" bestFit="1" customWidth="1"/>
    <col min="15385" max="15385" width="3.5703125" style="47" bestFit="1" customWidth="1"/>
    <col min="15386" max="15386" width="2.7109375" style="47" customWidth="1"/>
    <col min="15387" max="15387" width="3.5703125" style="47" bestFit="1" customWidth="1"/>
    <col min="15388" max="15388" width="2.7109375" style="47" customWidth="1"/>
    <col min="15389" max="15616" width="9.140625" style="47"/>
    <col min="15617" max="15617" width="12" style="47" bestFit="1" customWidth="1"/>
    <col min="15618" max="15618" width="5.5703125" style="47" bestFit="1" customWidth="1"/>
    <col min="15619" max="15620" width="3.5703125" style="47" bestFit="1" customWidth="1"/>
    <col min="15621" max="15628" width="3" style="47" bestFit="1" customWidth="1"/>
    <col min="15629" max="15629" width="3.5703125" style="47" bestFit="1" customWidth="1"/>
    <col min="15630" max="15637" width="3" style="47" bestFit="1" customWidth="1"/>
    <col min="15638" max="15639" width="3.28515625" style="47" customWidth="1"/>
    <col min="15640" max="15640" width="4.140625" style="47" bestFit="1" customWidth="1"/>
    <col min="15641" max="15641" width="3.5703125" style="47" bestFit="1" customWidth="1"/>
    <col min="15642" max="15642" width="2.7109375" style="47" customWidth="1"/>
    <col min="15643" max="15643" width="3.5703125" style="47" bestFit="1" customWidth="1"/>
    <col min="15644" max="15644" width="2.7109375" style="47" customWidth="1"/>
    <col min="15645" max="15872" width="9.140625" style="47"/>
    <col min="15873" max="15873" width="12" style="47" bestFit="1" customWidth="1"/>
    <col min="15874" max="15874" width="5.5703125" style="47" bestFit="1" customWidth="1"/>
    <col min="15875" max="15876" width="3.5703125" style="47" bestFit="1" customWidth="1"/>
    <col min="15877" max="15884" width="3" style="47" bestFit="1" customWidth="1"/>
    <col min="15885" max="15885" width="3.5703125" style="47" bestFit="1" customWidth="1"/>
    <col min="15886" max="15893" width="3" style="47" bestFit="1" customWidth="1"/>
    <col min="15894" max="15895" width="3.28515625" style="47" customWidth="1"/>
    <col min="15896" max="15896" width="4.140625" style="47" bestFit="1" customWidth="1"/>
    <col min="15897" max="15897" width="3.5703125" style="47" bestFit="1" customWidth="1"/>
    <col min="15898" max="15898" width="2.7109375" style="47" customWidth="1"/>
    <col min="15899" max="15899" width="3.5703125" style="47" bestFit="1" customWidth="1"/>
    <col min="15900" max="15900" width="2.7109375" style="47" customWidth="1"/>
    <col min="15901" max="16128" width="9.140625" style="47"/>
    <col min="16129" max="16129" width="12" style="47" bestFit="1" customWidth="1"/>
    <col min="16130" max="16130" width="5.5703125" style="47" bestFit="1" customWidth="1"/>
    <col min="16131" max="16132" width="3.5703125" style="47" bestFit="1" customWidth="1"/>
    <col min="16133" max="16140" width="3" style="47" bestFit="1" customWidth="1"/>
    <col min="16141" max="16141" width="3.5703125" style="47" bestFit="1" customWidth="1"/>
    <col min="16142" max="16149" width="3" style="47" bestFit="1" customWidth="1"/>
    <col min="16150" max="16151" width="3.28515625" style="47" customWidth="1"/>
    <col min="16152" max="16152" width="4.140625" style="47" bestFit="1" customWidth="1"/>
    <col min="16153" max="16153" width="3.5703125" style="47" bestFit="1" customWidth="1"/>
    <col min="16154" max="16154" width="2.7109375" style="47" customWidth="1"/>
    <col min="16155" max="16155" width="3.5703125" style="47" bestFit="1" customWidth="1"/>
    <col min="16156" max="16156" width="2.7109375" style="47" customWidth="1"/>
    <col min="16157" max="16384" width="9.140625" style="47"/>
  </cols>
  <sheetData>
    <row r="1" spans="1:27" s="1" customFormat="1" ht="41.25" x14ac:dyDescent="0.25">
      <c r="B1" s="1" t="s">
        <v>0</v>
      </c>
      <c r="C1" s="33"/>
      <c r="D1" s="3" t="s">
        <v>346</v>
      </c>
      <c r="E1" s="3" t="s">
        <v>347</v>
      </c>
      <c r="F1" s="3" t="s">
        <v>348</v>
      </c>
      <c r="G1" s="3" t="s">
        <v>349</v>
      </c>
      <c r="H1" s="3" t="s">
        <v>350</v>
      </c>
      <c r="I1" s="3" t="s">
        <v>351</v>
      </c>
      <c r="J1" s="3" t="s">
        <v>178</v>
      </c>
      <c r="K1" s="3" t="s">
        <v>352</v>
      </c>
      <c r="L1" s="3" t="s">
        <v>353</v>
      </c>
      <c r="M1" s="3" t="s">
        <v>354</v>
      </c>
      <c r="N1" s="3" t="s">
        <v>355</v>
      </c>
      <c r="O1" s="3" t="s">
        <v>356</v>
      </c>
      <c r="P1" s="3" t="s">
        <v>244</v>
      </c>
      <c r="Q1" s="3" t="s">
        <v>296</v>
      </c>
      <c r="R1" s="3" t="s">
        <v>12</v>
      </c>
      <c r="S1" s="3" t="s">
        <v>357</v>
      </c>
      <c r="T1" s="3" t="s">
        <v>358</v>
      </c>
      <c r="U1" s="3" t="s">
        <v>359</v>
      </c>
      <c r="V1" s="3" t="s">
        <v>360</v>
      </c>
      <c r="W1" s="3" t="s">
        <v>361</v>
      </c>
      <c r="X1" s="3"/>
    </row>
    <row r="2" spans="1:27" x14ac:dyDescent="0.2">
      <c r="A2" s="43" t="s">
        <v>20</v>
      </c>
      <c r="B2" s="43" t="s">
        <v>21</v>
      </c>
      <c r="C2" s="6"/>
      <c r="D2" s="45" t="s">
        <v>22</v>
      </c>
      <c r="E2" s="45" t="s">
        <v>23</v>
      </c>
      <c r="F2" s="45" t="s">
        <v>22</v>
      </c>
      <c r="G2" s="45" t="s">
        <v>23</v>
      </c>
      <c r="H2" s="45" t="s">
        <v>22</v>
      </c>
      <c r="I2" s="45" t="s">
        <v>23</v>
      </c>
      <c r="J2" s="45" t="s">
        <v>22</v>
      </c>
      <c r="K2" s="45" t="s">
        <v>23</v>
      </c>
      <c r="L2" s="45" t="s">
        <v>22</v>
      </c>
      <c r="M2" s="45" t="s">
        <v>23</v>
      </c>
      <c r="N2" s="45" t="s">
        <v>22</v>
      </c>
      <c r="O2" s="45" t="s">
        <v>23</v>
      </c>
      <c r="P2" s="45" t="s">
        <v>22</v>
      </c>
      <c r="Q2" s="45" t="s">
        <v>23</v>
      </c>
      <c r="R2" s="45" t="s">
        <v>22</v>
      </c>
      <c r="S2" s="45" t="s">
        <v>23</v>
      </c>
      <c r="T2" s="45" t="s">
        <v>22</v>
      </c>
      <c r="U2" s="45" t="s">
        <v>23</v>
      </c>
      <c r="V2" s="45" t="s">
        <v>362</v>
      </c>
      <c r="W2" s="45" t="s">
        <v>26</v>
      </c>
    </row>
    <row r="3" spans="1:27" s="1" customFormat="1" ht="45.75" x14ac:dyDescent="0.25">
      <c r="B3" s="1" t="s">
        <v>363</v>
      </c>
      <c r="C3" s="33"/>
      <c r="D3" s="3" t="s">
        <v>364</v>
      </c>
      <c r="E3" s="3" t="s">
        <v>365</v>
      </c>
      <c r="F3" s="3" t="s">
        <v>366</v>
      </c>
      <c r="G3" s="3" t="s">
        <v>308</v>
      </c>
      <c r="H3" s="3" t="s">
        <v>14</v>
      </c>
      <c r="I3" s="3" t="s">
        <v>168</v>
      </c>
      <c r="J3" s="3" t="s">
        <v>367</v>
      </c>
      <c r="K3" s="3" t="s">
        <v>368</v>
      </c>
      <c r="L3" s="3" t="s">
        <v>369</v>
      </c>
      <c r="M3" s="3" t="s">
        <v>370</v>
      </c>
      <c r="N3" s="3" t="s">
        <v>371</v>
      </c>
      <c r="O3" s="3" t="s">
        <v>305</v>
      </c>
      <c r="P3" s="3" t="s">
        <v>183</v>
      </c>
      <c r="Q3" s="3" t="s">
        <v>372</v>
      </c>
      <c r="R3" s="3" t="s">
        <v>373</v>
      </c>
      <c r="S3" s="3" t="s">
        <v>175</v>
      </c>
      <c r="T3" s="3" t="s">
        <v>171</v>
      </c>
      <c r="U3" s="3" t="s">
        <v>28</v>
      </c>
      <c r="V3" s="3" t="s">
        <v>244</v>
      </c>
      <c r="W3" s="3" t="s">
        <v>170</v>
      </c>
      <c r="X3" s="3"/>
    </row>
    <row r="4" spans="1:27" s="51" customFormat="1" x14ac:dyDescent="0.2">
      <c r="C4" s="14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 t="s">
        <v>45</v>
      </c>
      <c r="W4" s="17" t="s">
        <v>47</v>
      </c>
      <c r="X4" s="17"/>
      <c r="Y4" s="15"/>
      <c r="Z4" s="15"/>
      <c r="AA4" s="17"/>
    </row>
    <row r="5" spans="1:27" s="60" customFormat="1" ht="44.25" x14ac:dyDescent="0.25">
      <c r="A5" s="12" t="s">
        <v>48</v>
      </c>
      <c r="B5" s="12">
        <v>1955</v>
      </c>
      <c r="C5" s="33" t="s">
        <v>374</v>
      </c>
      <c r="D5" s="11" t="s">
        <v>50</v>
      </c>
      <c r="E5" s="11" t="s">
        <v>51</v>
      </c>
      <c r="F5" s="11" t="s">
        <v>52</v>
      </c>
      <c r="G5" s="11" t="s">
        <v>23</v>
      </c>
      <c r="H5" s="11" t="s">
        <v>53</v>
      </c>
      <c r="I5" s="11" t="s">
        <v>54</v>
      </c>
      <c r="J5" s="11" t="s">
        <v>55</v>
      </c>
      <c r="K5" s="11" t="s">
        <v>56</v>
      </c>
      <c r="L5" s="11" t="s">
        <v>57</v>
      </c>
      <c r="M5" s="11" t="s">
        <v>50</v>
      </c>
      <c r="N5" s="11" t="s">
        <v>51</v>
      </c>
      <c r="O5" s="11" t="s">
        <v>52</v>
      </c>
      <c r="P5" s="11" t="s">
        <v>23</v>
      </c>
      <c r="Q5" s="11" t="s">
        <v>53</v>
      </c>
      <c r="R5" s="11" t="s">
        <v>54</v>
      </c>
      <c r="S5" s="11" t="s">
        <v>55</v>
      </c>
      <c r="T5" s="11" t="s">
        <v>56</v>
      </c>
      <c r="U5" s="11" t="s">
        <v>57</v>
      </c>
      <c r="V5" s="11" t="s">
        <v>23</v>
      </c>
      <c r="W5" s="11" t="s">
        <v>23</v>
      </c>
      <c r="X5" s="10" t="s">
        <v>58</v>
      </c>
      <c r="Y5" s="10" t="s">
        <v>59</v>
      </c>
      <c r="Z5" s="10" t="s">
        <v>125</v>
      </c>
      <c r="AA5" s="10" t="s">
        <v>126</v>
      </c>
    </row>
    <row r="6" spans="1:27" s="42" customFormat="1" x14ac:dyDescent="0.2">
      <c r="A6" s="42" t="s">
        <v>312</v>
      </c>
      <c r="B6" s="42" t="s">
        <v>70</v>
      </c>
      <c r="C6" s="14">
        <v>296</v>
      </c>
      <c r="D6" s="15">
        <v>15</v>
      </c>
      <c r="E6" s="15">
        <v>10</v>
      </c>
      <c r="F6" s="15">
        <v>6</v>
      </c>
      <c r="G6" s="15">
        <v>14</v>
      </c>
      <c r="H6" s="15">
        <v>5</v>
      </c>
      <c r="I6" s="15">
        <v>4</v>
      </c>
      <c r="J6" s="15">
        <v>1</v>
      </c>
      <c r="K6" s="15">
        <v>6</v>
      </c>
      <c r="L6" s="15">
        <v>14</v>
      </c>
      <c r="M6" s="15">
        <v>9</v>
      </c>
      <c r="N6" s="15"/>
      <c r="O6" s="15">
        <v>8</v>
      </c>
      <c r="P6" s="15">
        <v>1</v>
      </c>
      <c r="Q6" s="15">
        <v>6</v>
      </c>
      <c r="R6" s="15">
        <v>6</v>
      </c>
      <c r="S6" s="15">
        <v>6</v>
      </c>
      <c r="T6" s="15">
        <v>5</v>
      </c>
      <c r="U6" s="15">
        <v>6</v>
      </c>
      <c r="V6" s="15">
        <v>1</v>
      </c>
      <c r="W6" s="15">
        <v>5</v>
      </c>
      <c r="X6" s="53">
        <f>SUM(D6:W6)</f>
        <v>128</v>
      </c>
      <c r="Y6" s="54">
        <v>516</v>
      </c>
      <c r="Z6" s="61"/>
      <c r="AA6" s="62"/>
    </row>
    <row r="7" spans="1:27" s="42" customFormat="1" x14ac:dyDescent="0.2">
      <c r="A7" s="42" t="s">
        <v>66</v>
      </c>
      <c r="B7" s="42" t="s">
        <v>67</v>
      </c>
      <c r="C7" s="14">
        <v>104</v>
      </c>
      <c r="D7" s="15">
        <v>1</v>
      </c>
      <c r="E7" s="15">
        <v>3</v>
      </c>
      <c r="F7" s="15">
        <v>1</v>
      </c>
      <c r="G7" s="15">
        <v>2</v>
      </c>
      <c r="H7" s="15">
        <v>2</v>
      </c>
      <c r="I7" s="15"/>
      <c r="J7" s="15">
        <v>2</v>
      </c>
      <c r="K7" s="15">
        <v>1</v>
      </c>
      <c r="L7" s="15">
        <v>2</v>
      </c>
      <c r="M7" s="15">
        <v>3</v>
      </c>
      <c r="N7" s="15">
        <v>1</v>
      </c>
      <c r="O7" s="15"/>
      <c r="P7" s="15">
        <v>2</v>
      </c>
      <c r="Q7" s="15">
        <v>3</v>
      </c>
      <c r="R7" s="15">
        <v>1</v>
      </c>
      <c r="S7" s="15"/>
      <c r="T7" s="15"/>
      <c r="U7" s="15">
        <v>3</v>
      </c>
      <c r="V7" s="15">
        <v>3</v>
      </c>
      <c r="W7" s="15">
        <v>4</v>
      </c>
      <c r="X7" s="53">
        <f t="shared" ref="X7:X28" si="0">SUM(D7:W7)</f>
        <v>34</v>
      </c>
      <c r="Y7" s="54">
        <v>262</v>
      </c>
      <c r="Z7" s="61"/>
      <c r="AA7" s="62"/>
    </row>
    <row r="8" spans="1:27" s="42" customFormat="1" x14ac:dyDescent="0.2">
      <c r="A8" s="42" t="s">
        <v>127</v>
      </c>
      <c r="B8" s="42" t="s">
        <v>91</v>
      </c>
      <c r="C8" s="14">
        <v>4</v>
      </c>
      <c r="D8" s="15"/>
      <c r="E8" s="15">
        <v>1</v>
      </c>
      <c r="F8" s="15">
        <v>5</v>
      </c>
      <c r="G8" s="15">
        <v>3</v>
      </c>
      <c r="H8" s="15">
        <v>2</v>
      </c>
      <c r="I8" s="15">
        <v>3</v>
      </c>
      <c r="J8" s="15"/>
      <c r="K8" s="15"/>
      <c r="L8" s="15"/>
      <c r="M8" s="15">
        <v>1</v>
      </c>
      <c r="N8" s="15"/>
      <c r="O8" s="15">
        <v>1</v>
      </c>
      <c r="P8" s="15">
        <v>4</v>
      </c>
      <c r="Q8" s="15">
        <v>2</v>
      </c>
      <c r="R8" s="15"/>
      <c r="S8" s="15"/>
      <c r="T8" s="15">
        <v>2</v>
      </c>
      <c r="U8" s="15"/>
      <c r="V8" s="15">
        <v>2</v>
      </c>
      <c r="W8" s="15">
        <v>1</v>
      </c>
      <c r="X8" s="53">
        <f t="shared" si="0"/>
        <v>27</v>
      </c>
      <c r="Y8" s="54">
        <v>43</v>
      </c>
      <c r="Z8" s="61"/>
      <c r="AA8" s="62"/>
    </row>
    <row r="9" spans="1:27" s="42" customFormat="1" x14ac:dyDescent="0.2">
      <c r="A9" s="42" t="s">
        <v>75</v>
      </c>
      <c r="B9" s="42" t="s">
        <v>76</v>
      </c>
      <c r="C9" s="14">
        <v>156</v>
      </c>
      <c r="D9" s="15"/>
      <c r="E9" s="15"/>
      <c r="F9" s="15"/>
      <c r="G9" s="15">
        <v>1</v>
      </c>
      <c r="H9" s="15"/>
      <c r="I9" s="15"/>
      <c r="J9" s="15"/>
      <c r="K9" s="15"/>
      <c r="L9" s="15"/>
      <c r="M9" s="15">
        <v>2</v>
      </c>
      <c r="N9" s="15">
        <v>1</v>
      </c>
      <c r="O9" s="15">
        <v>1</v>
      </c>
      <c r="P9" s="15"/>
      <c r="Q9" s="15"/>
      <c r="R9" s="15"/>
      <c r="S9" s="15"/>
      <c r="T9" s="15">
        <v>4</v>
      </c>
      <c r="U9" s="15">
        <v>1</v>
      </c>
      <c r="V9" s="15">
        <v>2</v>
      </c>
      <c r="W9" s="15">
        <v>2</v>
      </c>
      <c r="X9" s="53">
        <f t="shared" si="0"/>
        <v>14</v>
      </c>
      <c r="Y9" s="54">
        <v>195</v>
      </c>
      <c r="Z9" s="61"/>
      <c r="AA9" s="62"/>
    </row>
    <row r="10" spans="1:27" s="42" customFormat="1" x14ac:dyDescent="0.2">
      <c r="A10" s="42" t="s">
        <v>375</v>
      </c>
      <c r="B10" s="42" t="s">
        <v>70</v>
      </c>
      <c r="C10" s="14"/>
      <c r="D10" s="15">
        <v>3</v>
      </c>
      <c r="E10" s="15">
        <v>1</v>
      </c>
      <c r="F10" s="15">
        <v>1</v>
      </c>
      <c r="G10" s="15"/>
      <c r="H10" s="15">
        <v>2</v>
      </c>
      <c r="I10" s="15"/>
      <c r="J10" s="15">
        <v>2</v>
      </c>
      <c r="K10" s="15">
        <v>1</v>
      </c>
      <c r="L10" s="15"/>
      <c r="M10" s="15"/>
      <c r="N10" s="15">
        <v>1</v>
      </c>
      <c r="O10" s="15"/>
      <c r="P10" s="15"/>
      <c r="Q10" s="15"/>
      <c r="R10" s="15"/>
      <c r="S10" s="15"/>
      <c r="T10" s="15"/>
      <c r="U10" s="15"/>
      <c r="V10" s="15"/>
      <c r="W10" s="15"/>
      <c r="X10" s="53">
        <f t="shared" si="0"/>
        <v>11</v>
      </c>
      <c r="Y10" s="54">
        <v>129</v>
      </c>
      <c r="Z10" s="61"/>
      <c r="AA10" s="62"/>
    </row>
    <row r="11" spans="1:27" s="42" customFormat="1" x14ac:dyDescent="0.2">
      <c r="A11" s="42" t="s">
        <v>127</v>
      </c>
      <c r="B11" s="42" t="s">
        <v>76</v>
      </c>
      <c r="C11" s="14">
        <v>4</v>
      </c>
      <c r="D11" s="15"/>
      <c r="E11" s="15"/>
      <c r="F11" s="15"/>
      <c r="G11" s="15"/>
      <c r="H11" s="15">
        <v>1</v>
      </c>
      <c r="I11" s="15"/>
      <c r="J11" s="15"/>
      <c r="K11" s="15"/>
      <c r="L11" s="15"/>
      <c r="M11" s="15"/>
      <c r="N11" s="15"/>
      <c r="O11" s="15"/>
      <c r="P11" s="15"/>
      <c r="Q11" s="15"/>
      <c r="R11" s="15">
        <v>3</v>
      </c>
      <c r="S11" s="15">
        <v>3</v>
      </c>
      <c r="T11" s="15"/>
      <c r="U11" s="15">
        <v>2</v>
      </c>
      <c r="V11" s="15"/>
      <c r="W11" s="15"/>
      <c r="X11" s="53">
        <f t="shared" si="0"/>
        <v>9</v>
      </c>
      <c r="Y11" s="54">
        <v>59</v>
      </c>
      <c r="Z11" s="61"/>
      <c r="AA11" s="62"/>
    </row>
    <row r="12" spans="1:27" s="42" customFormat="1" x14ac:dyDescent="0.2">
      <c r="A12" s="42" t="s">
        <v>278</v>
      </c>
      <c r="B12" s="42" t="s">
        <v>78</v>
      </c>
      <c r="C12" s="14">
        <v>17</v>
      </c>
      <c r="D12" s="15"/>
      <c r="E12" s="15"/>
      <c r="F12" s="15">
        <v>1</v>
      </c>
      <c r="G12" s="15">
        <v>1</v>
      </c>
      <c r="H12" s="15">
        <v>1</v>
      </c>
      <c r="I12" s="15"/>
      <c r="J12" s="15">
        <v>1</v>
      </c>
      <c r="K12" s="15">
        <v>2</v>
      </c>
      <c r="L12" s="15">
        <v>1</v>
      </c>
      <c r="M12" s="15">
        <v>1</v>
      </c>
      <c r="N12" s="15"/>
      <c r="O12" s="15"/>
      <c r="P12" s="15"/>
      <c r="Q12" s="15"/>
      <c r="R12" s="15"/>
      <c r="S12" s="15"/>
      <c r="T12" s="15">
        <v>1</v>
      </c>
      <c r="U12" s="15"/>
      <c r="V12" s="15"/>
      <c r="W12" s="15"/>
      <c r="X12" s="53">
        <f t="shared" si="0"/>
        <v>9</v>
      </c>
      <c r="Y12" s="54">
        <v>26</v>
      </c>
      <c r="Z12" s="61"/>
      <c r="AA12" s="62"/>
    </row>
    <row r="13" spans="1:27" s="42" customFormat="1" x14ac:dyDescent="0.2">
      <c r="A13" s="42" t="s">
        <v>314</v>
      </c>
      <c r="B13" s="42" t="s">
        <v>80</v>
      </c>
      <c r="C13" s="14">
        <v>6</v>
      </c>
      <c r="D13" s="15"/>
      <c r="E13" s="15"/>
      <c r="F13" s="15"/>
      <c r="G13" s="15"/>
      <c r="H13" s="15">
        <v>2</v>
      </c>
      <c r="I13" s="15">
        <v>1</v>
      </c>
      <c r="J13" s="15"/>
      <c r="K13" s="15">
        <v>1</v>
      </c>
      <c r="L13" s="15"/>
      <c r="M13" s="15"/>
      <c r="N13" s="15">
        <v>1</v>
      </c>
      <c r="O13" s="15">
        <v>1</v>
      </c>
      <c r="P13" s="15"/>
      <c r="Q13" s="15"/>
      <c r="R13" s="15">
        <v>1</v>
      </c>
      <c r="S13" s="15"/>
      <c r="T13" s="15"/>
      <c r="U13" s="15"/>
      <c r="V13" s="15"/>
      <c r="W13" s="15"/>
      <c r="X13" s="53">
        <f t="shared" si="0"/>
        <v>7</v>
      </c>
      <c r="Y13" s="54">
        <v>13</v>
      </c>
      <c r="Z13" s="61"/>
      <c r="AA13" s="62"/>
    </row>
    <row r="14" spans="1:27" s="42" customFormat="1" x14ac:dyDescent="0.2">
      <c r="A14" s="42" t="s">
        <v>258</v>
      </c>
      <c r="B14" s="42" t="s">
        <v>80</v>
      </c>
      <c r="C14" s="14">
        <v>8</v>
      </c>
      <c r="D14" s="15">
        <v>1</v>
      </c>
      <c r="E14" s="15">
        <v>2</v>
      </c>
      <c r="F14" s="15"/>
      <c r="G14" s="15"/>
      <c r="H14" s="15"/>
      <c r="I14" s="15">
        <v>1</v>
      </c>
      <c r="J14" s="15"/>
      <c r="K14" s="15"/>
      <c r="L14" s="15"/>
      <c r="M14" s="15"/>
      <c r="N14" s="15">
        <v>1</v>
      </c>
      <c r="O14" s="15"/>
      <c r="P14" s="15"/>
      <c r="Q14" s="15"/>
      <c r="R14" s="15"/>
      <c r="S14" s="15"/>
      <c r="T14" s="15"/>
      <c r="U14" s="15"/>
      <c r="V14" s="15"/>
      <c r="W14" s="15"/>
      <c r="X14" s="53">
        <f t="shared" si="0"/>
        <v>5</v>
      </c>
      <c r="Y14" s="54">
        <v>16</v>
      </c>
      <c r="Z14" s="61"/>
      <c r="AA14" s="62"/>
    </row>
    <row r="15" spans="1:27" s="42" customFormat="1" x14ac:dyDescent="0.2">
      <c r="A15" s="42" t="s">
        <v>376</v>
      </c>
      <c r="B15" s="42" t="s">
        <v>131</v>
      </c>
      <c r="C15" s="14"/>
      <c r="D15" s="15"/>
      <c r="E15" s="15"/>
      <c r="F15" s="15"/>
      <c r="G15" s="15"/>
      <c r="H15" s="15"/>
      <c r="I15" s="15"/>
      <c r="J15" s="15"/>
      <c r="K15" s="15"/>
      <c r="L15" s="15"/>
      <c r="M15" s="15">
        <v>1</v>
      </c>
      <c r="N15" s="15"/>
      <c r="O15" s="15"/>
      <c r="P15" s="15"/>
      <c r="Q15" s="15"/>
      <c r="R15" s="15"/>
      <c r="S15" s="15">
        <v>1</v>
      </c>
      <c r="T15" s="15">
        <v>1</v>
      </c>
      <c r="U15" s="15"/>
      <c r="V15" s="15">
        <v>1</v>
      </c>
      <c r="W15" s="15">
        <v>1</v>
      </c>
      <c r="X15" s="53">
        <f t="shared" si="0"/>
        <v>5</v>
      </c>
      <c r="Y15" s="54">
        <v>100</v>
      </c>
      <c r="Z15" s="61"/>
      <c r="AA15" s="62"/>
    </row>
    <row r="16" spans="1:27" s="42" customFormat="1" x14ac:dyDescent="0.2">
      <c r="A16" s="42" t="s">
        <v>377</v>
      </c>
      <c r="B16" s="42" t="s">
        <v>194</v>
      </c>
      <c r="C16" s="14"/>
      <c r="D16" s="15"/>
      <c r="E16" s="15"/>
      <c r="F16" s="15"/>
      <c r="G16" s="15"/>
      <c r="H16" s="15">
        <v>1</v>
      </c>
      <c r="I16" s="15"/>
      <c r="J16" s="15"/>
      <c r="K16" s="15">
        <v>1</v>
      </c>
      <c r="L16" s="15"/>
      <c r="M16" s="15"/>
      <c r="N16" s="15">
        <v>1</v>
      </c>
      <c r="O16" s="15">
        <v>1</v>
      </c>
      <c r="P16" s="15"/>
      <c r="Q16" s="15"/>
      <c r="R16" s="15"/>
      <c r="S16" s="15"/>
      <c r="T16" s="15"/>
      <c r="U16" s="15"/>
      <c r="V16" s="15"/>
      <c r="W16" s="15"/>
      <c r="X16" s="53">
        <f t="shared" si="0"/>
        <v>4</v>
      </c>
      <c r="Y16" s="54">
        <v>4</v>
      </c>
      <c r="Z16" s="61"/>
      <c r="AA16" s="62"/>
    </row>
    <row r="17" spans="1:29" s="42" customFormat="1" x14ac:dyDescent="0.2">
      <c r="A17" s="42" t="s">
        <v>75</v>
      </c>
      <c r="B17" s="42" t="s">
        <v>94</v>
      </c>
      <c r="C17" s="14">
        <v>1</v>
      </c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>
        <v>1</v>
      </c>
      <c r="R17" s="15"/>
      <c r="S17" s="15">
        <v>3</v>
      </c>
      <c r="T17" s="15"/>
      <c r="U17" s="15"/>
      <c r="V17" s="15"/>
      <c r="W17" s="15"/>
      <c r="X17" s="53">
        <f t="shared" si="0"/>
        <v>4</v>
      </c>
      <c r="Y17" s="54">
        <v>5</v>
      </c>
      <c r="Z17" s="61"/>
      <c r="AA17" s="62"/>
    </row>
    <row r="18" spans="1:29" s="42" customFormat="1" x14ac:dyDescent="0.2">
      <c r="A18" s="42" t="s">
        <v>140</v>
      </c>
      <c r="B18" s="42" t="s">
        <v>378</v>
      </c>
      <c r="C18" s="14"/>
      <c r="D18" s="15"/>
      <c r="E18" s="15"/>
      <c r="F18" s="15"/>
      <c r="G18" s="15"/>
      <c r="H18" s="15"/>
      <c r="I18" s="15"/>
      <c r="J18" s="15"/>
      <c r="K18" s="15">
        <v>2</v>
      </c>
      <c r="L18" s="15"/>
      <c r="M18" s="15"/>
      <c r="N18" s="15"/>
      <c r="O18" s="15"/>
      <c r="P18" s="15"/>
      <c r="Q18" s="15"/>
      <c r="R18" s="15"/>
      <c r="S18" s="15">
        <v>1</v>
      </c>
      <c r="T18" s="15"/>
      <c r="U18" s="15"/>
      <c r="V18" s="15"/>
      <c r="W18" s="15"/>
      <c r="X18" s="53">
        <f t="shared" si="0"/>
        <v>3</v>
      </c>
      <c r="Y18" s="54">
        <v>3</v>
      </c>
      <c r="Z18" s="61"/>
      <c r="AA18" s="62"/>
    </row>
    <row r="19" spans="1:29" s="42" customFormat="1" x14ac:dyDescent="0.2">
      <c r="A19" s="42" t="s">
        <v>322</v>
      </c>
      <c r="B19" s="42" t="s">
        <v>323</v>
      </c>
      <c r="C19" s="14">
        <v>1</v>
      </c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>
        <v>2</v>
      </c>
      <c r="W19" s="15">
        <v>1</v>
      </c>
      <c r="X19" s="53">
        <f t="shared" si="0"/>
        <v>3</v>
      </c>
      <c r="Y19" s="54">
        <v>56</v>
      </c>
      <c r="Z19" s="61"/>
      <c r="AA19" s="62"/>
    </row>
    <row r="20" spans="1:29" s="42" customFormat="1" x14ac:dyDescent="0.2">
      <c r="A20" s="42" t="s">
        <v>155</v>
      </c>
      <c r="B20" s="42" t="s">
        <v>82</v>
      </c>
      <c r="C20" s="14">
        <v>35</v>
      </c>
      <c r="D20" s="15"/>
      <c r="E20" s="15">
        <v>1</v>
      </c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>
        <v>1</v>
      </c>
      <c r="U20" s="15"/>
      <c r="V20" s="15"/>
      <c r="W20" s="15"/>
      <c r="X20" s="53">
        <f t="shared" si="0"/>
        <v>2</v>
      </c>
      <c r="Y20" s="54">
        <v>41</v>
      </c>
      <c r="Z20" s="61"/>
      <c r="AA20" s="62"/>
    </row>
    <row r="21" spans="1:29" s="42" customFormat="1" x14ac:dyDescent="0.2">
      <c r="A21" s="42" t="s">
        <v>143</v>
      </c>
      <c r="B21" s="42" t="s">
        <v>70</v>
      </c>
      <c r="C21" s="14"/>
      <c r="D21" s="15"/>
      <c r="E21" s="15">
        <v>1</v>
      </c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>
        <v>1</v>
      </c>
      <c r="R21" s="15"/>
      <c r="S21" s="15"/>
      <c r="T21" s="15"/>
      <c r="U21" s="15"/>
      <c r="V21" s="15"/>
      <c r="W21" s="15"/>
      <c r="X21" s="53">
        <f t="shared" si="0"/>
        <v>2</v>
      </c>
      <c r="Y21" s="54">
        <v>2</v>
      </c>
      <c r="Z21" s="61"/>
      <c r="AA21" s="62"/>
    </row>
    <row r="22" spans="1:29" s="42" customFormat="1" x14ac:dyDescent="0.2">
      <c r="A22" s="42" t="s">
        <v>379</v>
      </c>
      <c r="B22" s="42" t="s">
        <v>380</v>
      </c>
      <c r="C22" s="14"/>
      <c r="D22" s="15"/>
      <c r="E22" s="15"/>
      <c r="F22" s="15"/>
      <c r="G22" s="15"/>
      <c r="H22" s="15"/>
      <c r="I22" s="15"/>
      <c r="J22" s="15">
        <v>2</v>
      </c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53">
        <f t="shared" si="0"/>
        <v>2</v>
      </c>
      <c r="Y22" s="54">
        <v>3</v>
      </c>
      <c r="Z22" s="61"/>
      <c r="AA22" s="62"/>
    </row>
    <row r="23" spans="1:29" s="42" customFormat="1" x14ac:dyDescent="0.2">
      <c r="A23" s="42" t="s">
        <v>381</v>
      </c>
      <c r="B23" s="42" t="s">
        <v>382</v>
      </c>
      <c r="C23" s="14"/>
      <c r="D23" s="15"/>
      <c r="E23" s="15"/>
      <c r="F23" s="15">
        <v>1</v>
      </c>
      <c r="G23" s="15"/>
      <c r="H23" s="15"/>
      <c r="I23" s="15"/>
      <c r="J23" s="15"/>
      <c r="K23" s="15"/>
      <c r="L23" s="15">
        <v>1</v>
      </c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53">
        <f t="shared" si="0"/>
        <v>2</v>
      </c>
      <c r="Y23" s="54">
        <v>2</v>
      </c>
      <c r="Z23" s="61"/>
      <c r="AA23" s="62"/>
    </row>
    <row r="24" spans="1:29" s="42" customFormat="1" x14ac:dyDescent="0.2">
      <c r="A24" s="42" t="s">
        <v>313</v>
      </c>
      <c r="B24" s="42" t="s">
        <v>199</v>
      </c>
      <c r="C24" s="14">
        <v>15</v>
      </c>
      <c r="D24" s="15"/>
      <c r="E24" s="15"/>
      <c r="F24" s="15"/>
      <c r="G24" s="15"/>
      <c r="H24" s="15"/>
      <c r="I24" s="15"/>
      <c r="J24" s="15"/>
      <c r="K24" s="15"/>
      <c r="L24" s="15"/>
      <c r="M24" s="15">
        <v>2</v>
      </c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53">
        <f t="shared" si="0"/>
        <v>2</v>
      </c>
      <c r="Y24" s="54">
        <v>17</v>
      </c>
      <c r="Z24" s="61"/>
      <c r="AA24" s="62"/>
    </row>
    <row r="25" spans="1:29" s="42" customFormat="1" x14ac:dyDescent="0.2">
      <c r="A25" s="42" t="s">
        <v>284</v>
      </c>
      <c r="B25" s="42" t="s">
        <v>189</v>
      </c>
      <c r="C25" s="14"/>
      <c r="D25" s="15">
        <v>1</v>
      </c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53">
        <f t="shared" si="0"/>
        <v>1</v>
      </c>
      <c r="Y25" s="54">
        <v>1</v>
      </c>
      <c r="Z25" s="61"/>
      <c r="AA25" s="62"/>
    </row>
    <row r="26" spans="1:29" s="42" customFormat="1" x14ac:dyDescent="0.2">
      <c r="A26" s="42" t="s">
        <v>130</v>
      </c>
      <c r="B26" s="42" t="s">
        <v>131</v>
      </c>
      <c r="C26" s="14">
        <v>8</v>
      </c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>
        <v>1</v>
      </c>
      <c r="O26" s="15"/>
      <c r="P26" s="15"/>
      <c r="Q26" s="15"/>
      <c r="R26" s="15"/>
      <c r="S26" s="15"/>
      <c r="T26" s="15"/>
      <c r="U26" s="15"/>
      <c r="V26" s="15"/>
      <c r="W26" s="15"/>
      <c r="X26" s="53">
        <f t="shared" si="0"/>
        <v>1</v>
      </c>
      <c r="Y26" s="54">
        <v>19</v>
      </c>
      <c r="Z26" s="61">
        <v>5</v>
      </c>
      <c r="AA26" s="63">
        <v>24</v>
      </c>
    </row>
    <row r="27" spans="1:29" s="42" customFormat="1" x14ac:dyDescent="0.2">
      <c r="A27" s="42" t="s">
        <v>383</v>
      </c>
      <c r="B27" s="42" t="s">
        <v>194</v>
      </c>
      <c r="C27" s="14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>
        <v>1</v>
      </c>
      <c r="P27" s="15"/>
      <c r="Q27" s="15"/>
      <c r="R27" s="15"/>
      <c r="S27" s="15"/>
      <c r="T27" s="15"/>
      <c r="U27" s="15"/>
      <c r="V27" s="15"/>
      <c r="W27" s="15"/>
      <c r="X27" s="53">
        <f t="shared" si="0"/>
        <v>1</v>
      </c>
      <c r="Y27" s="54">
        <v>2</v>
      </c>
      <c r="Z27" s="61"/>
      <c r="AA27" s="62"/>
    </row>
    <row r="28" spans="1:29" s="42" customFormat="1" x14ac:dyDescent="0.2">
      <c r="A28" s="42" t="s">
        <v>384</v>
      </c>
      <c r="B28" s="42" t="s">
        <v>385</v>
      </c>
      <c r="C28" s="14"/>
      <c r="D28" s="15"/>
      <c r="E28" s="15"/>
      <c r="F28" s="15"/>
      <c r="G28" s="15"/>
      <c r="H28" s="15"/>
      <c r="I28" s="15"/>
      <c r="J28" s="15"/>
      <c r="K28" s="15"/>
      <c r="L28" s="15">
        <v>1</v>
      </c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53">
        <f t="shared" si="0"/>
        <v>1</v>
      </c>
      <c r="Y28" s="54">
        <v>1</v>
      </c>
      <c r="Z28" s="61"/>
      <c r="AA28" s="62"/>
    </row>
    <row r="29" spans="1:29" x14ac:dyDescent="0.2">
      <c r="AC29" s="19"/>
    </row>
    <row r="30" spans="1:29" x14ac:dyDescent="0.2">
      <c r="AC30" s="19"/>
    </row>
    <row r="31" spans="1:29" x14ac:dyDescent="0.2">
      <c r="A31" s="78" t="s">
        <v>386</v>
      </c>
      <c r="B31" s="78"/>
      <c r="C31" s="79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79"/>
      <c r="Y31" s="82"/>
      <c r="AC31" s="19"/>
    </row>
    <row r="32" spans="1:29" x14ac:dyDescent="0.2">
      <c r="A32" s="78"/>
      <c r="B32" s="78"/>
      <c r="C32" s="79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79"/>
      <c r="Y32" s="82"/>
      <c r="AC32" s="19"/>
    </row>
    <row r="33" spans="1:42" x14ac:dyDescent="0.2">
      <c r="AC33" s="19"/>
    </row>
    <row r="34" spans="1:42" x14ac:dyDescent="0.2">
      <c r="A34" s="78" t="s">
        <v>387</v>
      </c>
      <c r="B34" s="78"/>
      <c r="C34" s="79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79"/>
      <c r="Y34" s="82"/>
      <c r="AC34" s="19"/>
    </row>
    <row r="35" spans="1:42" x14ac:dyDescent="0.2">
      <c r="A35" s="78"/>
      <c r="B35" s="78"/>
      <c r="C35" s="79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79"/>
      <c r="Y35" s="82"/>
      <c r="AC35" s="19"/>
    </row>
    <row r="36" spans="1:42" x14ac:dyDescent="0.2">
      <c r="AC36" s="19"/>
    </row>
    <row r="37" spans="1:42" x14ac:dyDescent="0.2">
      <c r="A37" s="20" t="s">
        <v>97</v>
      </c>
      <c r="D37" s="21" t="s">
        <v>98</v>
      </c>
      <c r="L37" s="21" t="s">
        <v>99</v>
      </c>
      <c r="AC37" s="19"/>
    </row>
    <row r="38" spans="1:42" x14ac:dyDescent="0.2">
      <c r="A38" s="47" t="s">
        <v>100</v>
      </c>
      <c r="C38" s="23" t="s">
        <v>205</v>
      </c>
      <c r="D38" s="24" t="s">
        <v>213</v>
      </c>
      <c r="K38" s="22">
        <v>24</v>
      </c>
      <c r="L38" s="22" t="s">
        <v>204</v>
      </c>
      <c r="AC38" s="19"/>
    </row>
    <row r="39" spans="1:42" x14ac:dyDescent="0.2">
      <c r="C39" s="23" t="s">
        <v>205</v>
      </c>
      <c r="D39" s="24" t="s">
        <v>118</v>
      </c>
      <c r="K39" s="22">
        <v>20</v>
      </c>
      <c r="L39" s="22"/>
      <c r="AC39" s="19"/>
    </row>
    <row r="40" spans="1:42" x14ac:dyDescent="0.2">
      <c r="A40" s="20" t="s">
        <v>327</v>
      </c>
      <c r="K40" s="22">
        <v>19</v>
      </c>
      <c r="L40" s="22"/>
      <c r="AC40" s="19"/>
    </row>
    <row r="41" spans="1:42" x14ac:dyDescent="0.2">
      <c r="A41" s="47" t="s">
        <v>328</v>
      </c>
      <c r="K41" s="22">
        <v>16</v>
      </c>
      <c r="L41" s="22" t="s">
        <v>118</v>
      </c>
      <c r="AC41" s="19"/>
    </row>
    <row r="42" spans="1:42" x14ac:dyDescent="0.2">
      <c r="K42" s="22">
        <v>15</v>
      </c>
      <c r="L42" s="22" t="s">
        <v>330</v>
      </c>
      <c r="AC42" s="19"/>
    </row>
    <row r="43" spans="1:42" x14ac:dyDescent="0.2">
      <c r="A43" s="20" t="s">
        <v>329</v>
      </c>
      <c r="K43" s="22">
        <v>12</v>
      </c>
      <c r="L43" s="22"/>
      <c r="AC43" s="25"/>
    </row>
    <row r="44" spans="1:42" ht="15" x14ac:dyDescent="0.25">
      <c r="A44" s="47" t="s">
        <v>330</v>
      </c>
      <c r="K44" s="22">
        <v>11</v>
      </c>
      <c r="L44" s="22"/>
      <c r="R44" s="36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</row>
    <row r="45" spans="1:42" ht="15" x14ac:dyDescent="0.25">
      <c r="K45" s="22">
        <v>10</v>
      </c>
      <c r="L45" s="2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</row>
    <row r="46" spans="1:42" ht="15" x14ac:dyDescent="0.25">
      <c r="A46" s="20" t="s">
        <v>105</v>
      </c>
      <c r="K46" s="22">
        <v>9</v>
      </c>
      <c r="L46" s="22" t="s">
        <v>266</v>
      </c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</row>
    <row r="47" spans="1:42" ht="15" x14ac:dyDescent="0.25">
      <c r="A47" s="47" t="s">
        <v>388</v>
      </c>
      <c r="K47" s="22"/>
      <c r="L47" s="22" t="s">
        <v>213</v>
      </c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</row>
    <row r="48" spans="1:42" ht="15" x14ac:dyDescent="0.25">
      <c r="K48" s="22">
        <v>8</v>
      </c>
      <c r="L48" s="2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</row>
    <row r="49" spans="1:42" ht="15" x14ac:dyDescent="0.25">
      <c r="A49" s="20" t="s">
        <v>107</v>
      </c>
      <c r="K49" s="22">
        <v>7</v>
      </c>
      <c r="L49" s="22" t="s">
        <v>264</v>
      </c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</row>
    <row r="50" spans="1:42" ht="15" x14ac:dyDescent="0.25">
      <c r="A50" s="47" t="s">
        <v>333</v>
      </c>
      <c r="K50" s="22">
        <v>6</v>
      </c>
      <c r="L50" s="2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</row>
    <row r="51" spans="1:42" x14ac:dyDescent="0.2">
      <c r="K51" s="22">
        <v>5</v>
      </c>
      <c r="L51" s="22"/>
    </row>
    <row r="52" spans="1:42" x14ac:dyDescent="0.2">
      <c r="A52" s="20" t="s">
        <v>109</v>
      </c>
      <c r="K52" s="22">
        <v>4</v>
      </c>
      <c r="L52" s="22"/>
    </row>
    <row r="53" spans="1:42" x14ac:dyDescent="0.2">
      <c r="A53" s="47" t="s">
        <v>110</v>
      </c>
      <c r="K53" s="22">
        <v>3</v>
      </c>
      <c r="L53" s="22" t="s">
        <v>269</v>
      </c>
    </row>
    <row r="54" spans="1:42" x14ac:dyDescent="0.2">
      <c r="A54" s="47" t="s">
        <v>112</v>
      </c>
      <c r="K54" s="22"/>
      <c r="L54" s="22" t="s">
        <v>206</v>
      </c>
    </row>
    <row r="55" spans="1:42" x14ac:dyDescent="0.2">
      <c r="A55" s="47" t="s">
        <v>336</v>
      </c>
      <c r="K55" s="22">
        <v>2</v>
      </c>
      <c r="L55" s="22" t="s">
        <v>122</v>
      </c>
    </row>
    <row r="56" spans="1:42" x14ac:dyDescent="0.2">
      <c r="A56" s="47" t="s">
        <v>337</v>
      </c>
      <c r="K56" s="22"/>
      <c r="L56" s="22" t="s">
        <v>389</v>
      </c>
    </row>
    <row r="57" spans="1:42" x14ac:dyDescent="0.2">
      <c r="K57" s="22"/>
      <c r="L57" s="22" t="s">
        <v>120</v>
      </c>
    </row>
    <row r="58" spans="1:42" x14ac:dyDescent="0.2">
      <c r="K58" s="22">
        <v>1</v>
      </c>
      <c r="L58" s="22" t="s">
        <v>390</v>
      </c>
    </row>
    <row r="59" spans="1:42" x14ac:dyDescent="0.2">
      <c r="K59" s="22"/>
      <c r="L59" s="22"/>
    </row>
    <row r="60" spans="1:42" x14ac:dyDescent="0.2">
      <c r="K60" s="22"/>
      <c r="L60" s="22"/>
    </row>
    <row r="61" spans="1:42" x14ac:dyDescent="0.2">
      <c r="K61" s="22"/>
      <c r="L61" s="22"/>
    </row>
    <row r="62" spans="1:42" x14ac:dyDescent="0.2">
      <c r="K62" s="22"/>
      <c r="L62" s="22"/>
    </row>
    <row r="66" spans="1:27" s="20" customFormat="1" x14ac:dyDescent="0.2"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 t="s">
        <v>45</v>
      </c>
      <c r="W66" s="28" t="s">
        <v>47</v>
      </c>
      <c r="X66" s="28"/>
      <c r="Y66" s="6"/>
      <c r="Z66" s="6"/>
      <c r="AA66" s="6"/>
    </row>
    <row r="67" spans="1:27" s="56" customFormat="1" ht="44.25" x14ac:dyDescent="0.25">
      <c r="A67" s="26" t="s">
        <v>124</v>
      </c>
      <c r="B67" s="26">
        <v>1955</v>
      </c>
      <c r="C67" s="33" t="s">
        <v>374</v>
      </c>
      <c r="D67" s="37" t="s">
        <v>50</v>
      </c>
      <c r="E67" s="37" t="s">
        <v>51</v>
      </c>
      <c r="F67" s="37" t="s">
        <v>52</v>
      </c>
      <c r="G67" s="37" t="s">
        <v>23</v>
      </c>
      <c r="H67" s="37" t="s">
        <v>53</v>
      </c>
      <c r="I67" s="37" t="s">
        <v>54</v>
      </c>
      <c r="J67" s="37" t="s">
        <v>55</v>
      </c>
      <c r="K67" s="37" t="s">
        <v>56</v>
      </c>
      <c r="L67" s="37" t="s">
        <v>57</v>
      </c>
      <c r="M67" s="37" t="s">
        <v>50</v>
      </c>
      <c r="N67" s="37" t="s">
        <v>51</v>
      </c>
      <c r="O67" s="37" t="s">
        <v>52</v>
      </c>
      <c r="P67" s="37" t="s">
        <v>23</v>
      </c>
      <c r="Q67" s="37" t="s">
        <v>53</v>
      </c>
      <c r="R67" s="37" t="s">
        <v>54</v>
      </c>
      <c r="S67" s="37" t="s">
        <v>55</v>
      </c>
      <c r="T67" s="37" t="s">
        <v>56</v>
      </c>
      <c r="U67" s="37" t="s">
        <v>57</v>
      </c>
      <c r="V67" s="37" t="s">
        <v>23</v>
      </c>
      <c r="W67" s="37" t="s">
        <v>23</v>
      </c>
      <c r="X67" s="33" t="s">
        <v>58</v>
      </c>
      <c r="Y67" s="33" t="s">
        <v>59</v>
      </c>
      <c r="Z67" s="33" t="s">
        <v>125</v>
      </c>
      <c r="AA67" s="33" t="s">
        <v>126</v>
      </c>
    </row>
    <row r="68" spans="1:27" s="56" customFormat="1" x14ac:dyDescent="0.25">
      <c r="A68" s="26"/>
      <c r="B68" s="26"/>
      <c r="C68" s="33"/>
      <c r="D68" s="37">
        <f>SUM(D69:D105)</f>
        <v>20</v>
      </c>
      <c r="E68" s="37">
        <f t="shared" ref="E68:W68" si="1">SUM(E69:E105)</f>
        <v>20</v>
      </c>
      <c r="F68" s="37">
        <f t="shared" si="1"/>
        <v>20</v>
      </c>
      <c r="G68" s="37">
        <f t="shared" si="1"/>
        <v>20</v>
      </c>
      <c r="H68" s="37">
        <f t="shared" si="1"/>
        <v>20</v>
      </c>
      <c r="I68" s="37">
        <f t="shared" si="1"/>
        <v>20</v>
      </c>
      <c r="J68" s="37">
        <f t="shared" si="1"/>
        <v>20</v>
      </c>
      <c r="K68" s="37">
        <f t="shared" si="1"/>
        <v>20</v>
      </c>
      <c r="L68" s="37">
        <f t="shared" si="1"/>
        <v>20</v>
      </c>
      <c r="M68" s="37">
        <f t="shared" si="1"/>
        <v>20</v>
      </c>
      <c r="N68" s="37">
        <f t="shared" si="1"/>
        <v>20</v>
      </c>
      <c r="O68" s="37">
        <f t="shared" si="1"/>
        <v>20</v>
      </c>
      <c r="P68" s="37">
        <f t="shared" si="1"/>
        <v>20</v>
      </c>
      <c r="Q68" s="37">
        <f t="shared" si="1"/>
        <v>20</v>
      </c>
      <c r="R68" s="37">
        <f t="shared" si="1"/>
        <v>20</v>
      </c>
      <c r="S68" s="37">
        <f t="shared" si="1"/>
        <v>20</v>
      </c>
      <c r="T68" s="37">
        <f t="shared" si="1"/>
        <v>20</v>
      </c>
      <c r="U68" s="37">
        <f t="shared" si="1"/>
        <v>20</v>
      </c>
      <c r="V68" s="37">
        <f t="shared" si="1"/>
        <v>20</v>
      </c>
      <c r="W68" s="37">
        <f t="shared" si="1"/>
        <v>20</v>
      </c>
      <c r="X68" s="33"/>
      <c r="Y68" s="33"/>
      <c r="Z68" s="33"/>
      <c r="AA68" s="2"/>
    </row>
    <row r="69" spans="1:27" x14ac:dyDescent="0.2">
      <c r="A69" s="47" t="s">
        <v>127</v>
      </c>
      <c r="B69" s="47" t="s">
        <v>80</v>
      </c>
      <c r="C69" s="28">
        <v>44</v>
      </c>
      <c r="D69" s="45">
        <v>1</v>
      </c>
      <c r="E69" s="45">
        <v>1</v>
      </c>
      <c r="G69" s="45">
        <v>1</v>
      </c>
      <c r="H69" s="45">
        <v>1</v>
      </c>
      <c r="I69" s="45">
        <v>1</v>
      </c>
      <c r="Q69" s="45">
        <v>1</v>
      </c>
      <c r="R69" s="45">
        <v>1</v>
      </c>
      <c r="S69" s="45">
        <v>1</v>
      </c>
      <c r="T69" s="45">
        <v>1</v>
      </c>
      <c r="U69" s="45">
        <v>1</v>
      </c>
      <c r="V69" s="45">
        <v>1</v>
      </c>
      <c r="W69" s="45">
        <v>1</v>
      </c>
      <c r="X69" s="57">
        <f>SUM(D69:W69)</f>
        <v>12</v>
      </c>
      <c r="Y69" s="64">
        <v>114</v>
      </c>
    </row>
    <row r="70" spans="1:27" x14ac:dyDescent="0.2">
      <c r="A70" s="47" t="s">
        <v>127</v>
      </c>
      <c r="B70" s="47" t="s">
        <v>91</v>
      </c>
      <c r="C70" s="28">
        <v>27</v>
      </c>
      <c r="D70" s="45">
        <v>1</v>
      </c>
      <c r="E70" s="45">
        <v>1</v>
      </c>
      <c r="F70" s="45">
        <v>1</v>
      </c>
      <c r="G70" s="45">
        <v>1</v>
      </c>
      <c r="H70" s="45">
        <v>1</v>
      </c>
      <c r="I70" s="45">
        <v>1</v>
      </c>
      <c r="J70" s="45">
        <v>1</v>
      </c>
      <c r="K70" s="45">
        <v>1</v>
      </c>
      <c r="L70" s="45">
        <v>1</v>
      </c>
      <c r="M70" s="45">
        <v>1</v>
      </c>
      <c r="N70" s="45">
        <v>1</v>
      </c>
      <c r="O70" s="45">
        <v>1</v>
      </c>
      <c r="P70" s="45">
        <v>1</v>
      </c>
      <c r="Q70" s="45">
        <v>1</v>
      </c>
      <c r="R70" s="45">
        <v>1</v>
      </c>
      <c r="S70" s="45">
        <v>1</v>
      </c>
      <c r="T70" s="45">
        <v>1</v>
      </c>
      <c r="U70" s="45">
        <v>1</v>
      </c>
      <c r="V70" s="45">
        <v>1</v>
      </c>
      <c r="W70" s="45">
        <v>1</v>
      </c>
      <c r="X70" s="57">
        <f>SUM(D70:W70)</f>
        <v>20</v>
      </c>
      <c r="Y70" s="64">
        <v>89</v>
      </c>
    </row>
    <row r="71" spans="1:27" x14ac:dyDescent="0.2">
      <c r="A71" s="47" t="s">
        <v>322</v>
      </c>
      <c r="B71" s="47" t="s">
        <v>323</v>
      </c>
      <c r="C71" s="28">
        <v>4</v>
      </c>
      <c r="U71" s="45">
        <v>1</v>
      </c>
      <c r="V71" s="45">
        <v>1</v>
      </c>
      <c r="W71" s="45">
        <v>1</v>
      </c>
      <c r="X71" s="57">
        <f>SUM(D71:W71)</f>
        <v>3</v>
      </c>
      <c r="Y71" s="64">
        <v>67</v>
      </c>
    </row>
    <row r="72" spans="1:27" x14ac:dyDescent="0.2">
      <c r="A72" s="47" t="s">
        <v>191</v>
      </c>
      <c r="B72" s="47" t="s">
        <v>192</v>
      </c>
      <c r="C72" s="28">
        <v>4</v>
      </c>
      <c r="D72" s="45">
        <v>1</v>
      </c>
      <c r="E72" s="45">
        <v>1</v>
      </c>
      <c r="F72" s="45">
        <v>1</v>
      </c>
      <c r="I72" s="45">
        <v>1</v>
      </c>
      <c r="L72" s="45">
        <v>1</v>
      </c>
      <c r="M72" s="45">
        <v>1</v>
      </c>
      <c r="N72" s="45">
        <v>1</v>
      </c>
      <c r="O72" s="45">
        <v>1</v>
      </c>
      <c r="P72" s="45">
        <v>1</v>
      </c>
      <c r="R72" s="45">
        <v>1</v>
      </c>
      <c r="S72" s="45">
        <v>1</v>
      </c>
      <c r="T72" s="45">
        <v>1</v>
      </c>
      <c r="U72" s="45">
        <v>1</v>
      </c>
      <c r="V72" s="45">
        <v>1</v>
      </c>
      <c r="W72" s="45">
        <v>1</v>
      </c>
      <c r="X72" s="57">
        <f>SUM(D72:W72)</f>
        <v>15</v>
      </c>
      <c r="Y72" s="64">
        <v>29</v>
      </c>
    </row>
    <row r="73" spans="1:27" x14ac:dyDescent="0.2">
      <c r="A73" s="47" t="s">
        <v>317</v>
      </c>
      <c r="B73" s="47" t="s">
        <v>318</v>
      </c>
      <c r="C73" s="28">
        <v>14</v>
      </c>
      <c r="D73" s="45">
        <v>1</v>
      </c>
      <c r="E73" s="45">
        <v>1</v>
      </c>
      <c r="F73" s="45">
        <v>1</v>
      </c>
      <c r="G73" s="45">
        <v>1</v>
      </c>
      <c r="H73" s="45">
        <v>1</v>
      </c>
      <c r="I73" s="45">
        <v>1</v>
      </c>
      <c r="L73" s="45">
        <v>1</v>
      </c>
      <c r="M73" s="45">
        <v>1</v>
      </c>
      <c r="N73" s="45">
        <v>1</v>
      </c>
      <c r="O73" s="45">
        <v>1</v>
      </c>
      <c r="P73" s="45">
        <v>1</v>
      </c>
      <c r="Q73" s="45">
        <v>1</v>
      </c>
      <c r="R73" s="45">
        <v>1</v>
      </c>
      <c r="S73" s="45">
        <v>1</v>
      </c>
      <c r="T73" s="45">
        <v>1</v>
      </c>
      <c r="U73" s="45">
        <v>1</v>
      </c>
      <c r="X73" s="57">
        <f t="shared" ref="X73:X105" si="2">SUM(D73:W73)</f>
        <v>16</v>
      </c>
      <c r="Y73" s="64">
        <v>111</v>
      </c>
    </row>
    <row r="74" spans="1:27" x14ac:dyDescent="0.2">
      <c r="A74" s="47" t="s">
        <v>130</v>
      </c>
      <c r="B74" s="47" t="s">
        <v>131</v>
      </c>
      <c r="C74" s="28">
        <v>51</v>
      </c>
      <c r="D74" s="45">
        <v>1</v>
      </c>
      <c r="E74" s="45">
        <v>1</v>
      </c>
      <c r="F74" s="45">
        <v>1</v>
      </c>
      <c r="G74" s="45">
        <v>1</v>
      </c>
      <c r="H74" s="45">
        <v>1</v>
      </c>
      <c r="I74" s="45">
        <v>1</v>
      </c>
      <c r="J74" s="45">
        <v>1</v>
      </c>
      <c r="K74" s="45">
        <v>1</v>
      </c>
      <c r="L74" s="45">
        <v>1</v>
      </c>
      <c r="M74" s="45">
        <v>1</v>
      </c>
      <c r="N74" s="45">
        <v>1</v>
      </c>
      <c r="O74" s="45">
        <v>1</v>
      </c>
      <c r="P74" s="45">
        <v>1</v>
      </c>
      <c r="Q74" s="45">
        <v>1</v>
      </c>
      <c r="R74" s="45">
        <v>1</v>
      </c>
      <c r="S74" s="45">
        <v>1</v>
      </c>
      <c r="T74" s="45">
        <v>1</v>
      </c>
      <c r="U74" s="45">
        <v>1</v>
      </c>
      <c r="V74" s="45">
        <v>1</v>
      </c>
      <c r="W74" s="45">
        <v>1</v>
      </c>
      <c r="X74" s="57">
        <f t="shared" si="2"/>
        <v>20</v>
      </c>
      <c r="Y74" s="64">
        <v>233</v>
      </c>
      <c r="Z74" s="65">
        <v>24</v>
      </c>
      <c r="AA74" s="64">
        <v>257</v>
      </c>
    </row>
    <row r="75" spans="1:27" x14ac:dyDescent="0.2">
      <c r="A75" s="47" t="s">
        <v>381</v>
      </c>
      <c r="B75" s="47" t="s">
        <v>382</v>
      </c>
      <c r="F75" s="45">
        <v>1</v>
      </c>
      <c r="J75" s="45">
        <v>1</v>
      </c>
      <c r="K75" s="45">
        <v>1</v>
      </c>
      <c r="L75" s="45">
        <v>1</v>
      </c>
      <c r="M75" s="45">
        <v>1</v>
      </c>
      <c r="N75" s="45">
        <v>1</v>
      </c>
      <c r="P75" s="45">
        <v>1</v>
      </c>
      <c r="X75" s="57">
        <f t="shared" si="2"/>
        <v>7</v>
      </c>
      <c r="Y75" s="64">
        <v>7</v>
      </c>
    </row>
    <row r="76" spans="1:27" x14ac:dyDescent="0.2">
      <c r="A76" s="47" t="s">
        <v>316</v>
      </c>
      <c r="B76" s="47" t="s">
        <v>192</v>
      </c>
      <c r="C76" s="28">
        <v>7</v>
      </c>
      <c r="D76" s="45">
        <v>1</v>
      </c>
      <c r="X76" s="57">
        <f t="shared" si="2"/>
        <v>1</v>
      </c>
      <c r="Y76" s="64">
        <v>26</v>
      </c>
    </row>
    <row r="77" spans="1:27" x14ac:dyDescent="0.2">
      <c r="A77" s="47" t="s">
        <v>75</v>
      </c>
      <c r="B77" s="47" t="s">
        <v>80</v>
      </c>
      <c r="C77" s="28">
        <v>103</v>
      </c>
      <c r="D77" s="45">
        <v>1</v>
      </c>
      <c r="E77" s="45">
        <v>1</v>
      </c>
      <c r="F77" s="45">
        <v>1</v>
      </c>
      <c r="G77" s="45">
        <v>1</v>
      </c>
      <c r="H77" s="45">
        <v>1</v>
      </c>
      <c r="I77" s="45">
        <v>1</v>
      </c>
      <c r="J77" s="45">
        <v>1</v>
      </c>
      <c r="K77" s="45">
        <v>1</v>
      </c>
      <c r="L77" s="45">
        <v>1</v>
      </c>
      <c r="M77" s="45">
        <v>1</v>
      </c>
      <c r="N77" s="45">
        <v>1</v>
      </c>
      <c r="O77" s="45">
        <v>1</v>
      </c>
      <c r="P77" s="45">
        <v>1</v>
      </c>
      <c r="Q77" s="45">
        <v>1</v>
      </c>
      <c r="R77" s="45">
        <v>1</v>
      </c>
      <c r="S77" s="45">
        <v>1</v>
      </c>
      <c r="T77" s="45">
        <v>1</v>
      </c>
      <c r="U77" s="45">
        <v>1</v>
      </c>
      <c r="V77" s="45">
        <v>1</v>
      </c>
      <c r="W77" s="45">
        <v>1</v>
      </c>
      <c r="X77" s="57">
        <f t="shared" si="2"/>
        <v>20</v>
      </c>
      <c r="Y77" s="64">
        <v>143</v>
      </c>
    </row>
    <row r="78" spans="1:27" x14ac:dyDescent="0.2">
      <c r="A78" s="47" t="s">
        <v>75</v>
      </c>
      <c r="B78" s="47" t="s">
        <v>380</v>
      </c>
      <c r="G78" s="45">
        <v>1</v>
      </c>
      <c r="H78" s="45">
        <v>1</v>
      </c>
      <c r="I78" s="45">
        <v>1</v>
      </c>
      <c r="J78" s="45">
        <v>1</v>
      </c>
      <c r="M78" s="45">
        <v>1</v>
      </c>
      <c r="O78" s="45">
        <v>1</v>
      </c>
      <c r="X78" s="57">
        <f t="shared" si="2"/>
        <v>6</v>
      </c>
      <c r="Y78" s="64">
        <v>25</v>
      </c>
    </row>
    <row r="79" spans="1:27" x14ac:dyDescent="0.2">
      <c r="A79" s="47" t="s">
        <v>75</v>
      </c>
      <c r="B79" s="47" t="s">
        <v>82</v>
      </c>
      <c r="Q79" s="45">
        <v>1</v>
      </c>
      <c r="S79" s="45">
        <v>1</v>
      </c>
      <c r="U79" s="45">
        <v>1</v>
      </c>
      <c r="V79" s="45">
        <v>1</v>
      </c>
      <c r="W79" s="45">
        <v>1</v>
      </c>
      <c r="X79" s="57">
        <f t="shared" si="2"/>
        <v>5</v>
      </c>
      <c r="Y79" s="64">
        <v>6</v>
      </c>
    </row>
    <row r="80" spans="1:27" x14ac:dyDescent="0.2">
      <c r="A80" s="47" t="s">
        <v>313</v>
      </c>
      <c r="B80" s="47" t="s">
        <v>199</v>
      </c>
      <c r="C80" s="28">
        <v>17</v>
      </c>
      <c r="H80" s="45">
        <v>1</v>
      </c>
      <c r="I80" s="45">
        <v>1</v>
      </c>
      <c r="J80" s="45">
        <v>1</v>
      </c>
      <c r="K80" s="45">
        <v>1</v>
      </c>
      <c r="M80" s="45">
        <v>1</v>
      </c>
      <c r="N80" s="45">
        <v>1</v>
      </c>
      <c r="O80" s="45">
        <v>1</v>
      </c>
      <c r="Q80" s="45">
        <v>1</v>
      </c>
      <c r="R80" s="45">
        <v>1</v>
      </c>
      <c r="S80" s="45">
        <v>1</v>
      </c>
      <c r="T80" s="45">
        <v>1</v>
      </c>
      <c r="U80" s="45">
        <v>1</v>
      </c>
      <c r="V80" s="45">
        <v>1</v>
      </c>
      <c r="W80" s="45">
        <v>1</v>
      </c>
      <c r="X80" s="57">
        <f t="shared" si="2"/>
        <v>14</v>
      </c>
      <c r="Y80" s="64">
        <v>31</v>
      </c>
    </row>
    <row r="81" spans="1:25" x14ac:dyDescent="0.2">
      <c r="A81" s="47" t="s">
        <v>66</v>
      </c>
      <c r="B81" s="47" t="s">
        <v>67</v>
      </c>
      <c r="C81" s="28">
        <v>72</v>
      </c>
      <c r="D81" s="45">
        <v>1</v>
      </c>
      <c r="E81" s="45">
        <v>1</v>
      </c>
      <c r="F81" s="45">
        <v>1</v>
      </c>
      <c r="G81" s="45">
        <v>1</v>
      </c>
      <c r="H81" s="45">
        <v>1</v>
      </c>
      <c r="J81" s="45">
        <v>1</v>
      </c>
      <c r="K81" s="45">
        <v>1</v>
      </c>
      <c r="L81" s="45">
        <v>1</v>
      </c>
      <c r="M81" s="45">
        <v>1</v>
      </c>
      <c r="N81" s="45">
        <v>1</v>
      </c>
      <c r="O81" s="45">
        <v>1</v>
      </c>
      <c r="P81" s="45">
        <v>1</v>
      </c>
      <c r="Q81" s="45">
        <v>1</v>
      </c>
      <c r="R81" s="45">
        <v>1</v>
      </c>
      <c r="S81" s="45">
        <v>1</v>
      </c>
      <c r="T81" s="45">
        <v>1</v>
      </c>
      <c r="U81" s="45">
        <v>1</v>
      </c>
      <c r="V81" s="45">
        <v>1</v>
      </c>
      <c r="W81" s="45">
        <v>1</v>
      </c>
      <c r="X81" s="57">
        <f t="shared" si="2"/>
        <v>19</v>
      </c>
      <c r="Y81" s="64">
        <v>173</v>
      </c>
    </row>
    <row r="82" spans="1:25" x14ac:dyDescent="0.2">
      <c r="A82" s="47" t="s">
        <v>391</v>
      </c>
      <c r="B82" s="47" t="s">
        <v>78</v>
      </c>
      <c r="G82" s="45">
        <v>1</v>
      </c>
      <c r="J82" s="45">
        <v>1</v>
      </c>
      <c r="X82" s="57">
        <f t="shared" si="2"/>
        <v>2</v>
      </c>
      <c r="Y82" s="64">
        <v>2</v>
      </c>
    </row>
    <row r="83" spans="1:25" x14ac:dyDescent="0.2">
      <c r="A83" s="47" t="s">
        <v>278</v>
      </c>
      <c r="B83" s="47" t="s">
        <v>78</v>
      </c>
      <c r="C83" s="28">
        <v>18</v>
      </c>
      <c r="D83" s="45">
        <v>1</v>
      </c>
      <c r="E83" s="45">
        <v>1</v>
      </c>
      <c r="F83" s="45">
        <v>1</v>
      </c>
      <c r="G83" s="45">
        <v>1</v>
      </c>
      <c r="H83" s="45">
        <v>1</v>
      </c>
      <c r="I83" s="45">
        <v>1</v>
      </c>
      <c r="J83" s="45">
        <v>1</v>
      </c>
      <c r="K83" s="45">
        <v>1</v>
      </c>
      <c r="L83" s="45">
        <v>1</v>
      </c>
      <c r="M83" s="45">
        <v>1</v>
      </c>
      <c r="N83" s="45">
        <v>1</v>
      </c>
      <c r="O83" s="45">
        <v>1</v>
      </c>
      <c r="P83" s="45">
        <v>1</v>
      </c>
      <c r="S83" s="45">
        <v>1</v>
      </c>
      <c r="T83" s="45">
        <v>1</v>
      </c>
      <c r="X83" s="57">
        <f t="shared" si="2"/>
        <v>15</v>
      </c>
      <c r="Y83" s="64">
        <v>35</v>
      </c>
    </row>
    <row r="84" spans="1:25" x14ac:dyDescent="0.2">
      <c r="A84" s="47" t="s">
        <v>375</v>
      </c>
      <c r="B84" s="47" t="s">
        <v>70</v>
      </c>
      <c r="D84" s="45">
        <v>1</v>
      </c>
      <c r="E84" s="45">
        <v>1</v>
      </c>
      <c r="F84" s="45">
        <v>1</v>
      </c>
      <c r="H84" s="45">
        <v>1</v>
      </c>
      <c r="I84" s="45">
        <v>1</v>
      </c>
      <c r="J84" s="45">
        <v>1</v>
      </c>
      <c r="K84" s="45">
        <v>1</v>
      </c>
      <c r="L84" s="45">
        <v>1</v>
      </c>
      <c r="N84" s="45">
        <v>1</v>
      </c>
      <c r="R84" s="45">
        <v>1</v>
      </c>
      <c r="S84" s="45">
        <v>1</v>
      </c>
      <c r="T84" s="45">
        <v>1</v>
      </c>
      <c r="U84" s="45">
        <v>1</v>
      </c>
      <c r="V84" s="45">
        <v>1</v>
      </c>
      <c r="W84" s="45">
        <v>1</v>
      </c>
      <c r="X84" s="57">
        <f t="shared" si="2"/>
        <v>15</v>
      </c>
      <c r="Y84" s="64">
        <v>86</v>
      </c>
    </row>
    <row r="85" spans="1:25" x14ac:dyDescent="0.2">
      <c r="A85" s="47" t="s">
        <v>140</v>
      </c>
      <c r="B85" s="47" t="s">
        <v>378</v>
      </c>
      <c r="K85" s="45">
        <v>1</v>
      </c>
      <c r="L85" s="45">
        <v>1</v>
      </c>
      <c r="N85" s="45">
        <v>1</v>
      </c>
      <c r="O85" s="45">
        <v>1</v>
      </c>
      <c r="S85" s="45">
        <v>1</v>
      </c>
      <c r="T85" s="45">
        <v>1</v>
      </c>
      <c r="U85" s="45">
        <v>1</v>
      </c>
      <c r="X85" s="57">
        <f t="shared" si="2"/>
        <v>7</v>
      </c>
      <c r="Y85" s="64">
        <v>8</v>
      </c>
    </row>
    <row r="86" spans="1:25" x14ac:dyDescent="0.2">
      <c r="A86" s="47" t="s">
        <v>143</v>
      </c>
      <c r="B86" s="47" t="s">
        <v>70</v>
      </c>
      <c r="C86" s="28">
        <v>10</v>
      </c>
      <c r="D86" s="45">
        <v>1</v>
      </c>
      <c r="E86" s="45">
        <v>1</v>
      </c>
      <c r="F86" s="45">
        <v>1</v>
      </c>
      <c r="H86" s="45">
        <v>1</v>
      </c>
      <c r="L86" s="45">
        <v>1</v>
      </c>
      <c r="P86" s="45">
        <v>1</v>
      </c>
      <c r="Q86" s="45">
        <v>1</v>
      </c>
      <c r="X86" s="57">
        <f t="shared" si="2"/>
        <v>7</v>
      </c>
      <c r="Y86" s="64">
        <v>17</v>
      </c>
    </row>
    <row r="87" spans="1:25" x14ac:dyDescent="0.2">
      <c r="A87" s="47" t="s">
        <v>377</v>
      </c>
      <c r="B87" s="47" t="s">
        <v>194</v>
      </c>
      <c r="E87" s="45">
        <v>1</v>
      </c>
      <c r="F87" s="45">
        <v>1</v>
      </c>
      <c r="G87" s="45">
        <v>1</v>
      </c>
      <c r="H87" s="45">
        <v>1</v>
      </c>
      <c r="I87" s="45">
        <v>1</v>
      </c>
      <c r="K87" s="45">
        <v>1</v>
      </c>
      <c r="N87" s="45">
        <v>1</v>
      </c>
      <c r="O87" s="45">
        <v>1</v>
      </c>
      <c r="P87" s="45">
        <v>1</v>
      </c>
      <c r="Q87" s="45">
        <v>1</v>
      </c>
      <c r="R87" s="45">
        <v>1</v>
      </c>
      <c r="T87" s="45">
        <v>1</v>
      </c>
      <c r="X87" s="57">
        <f t="shared" si="2"/>
        <v>12</v>
      </c>
      <c r="Y87" s="64">
        <v>13</v>
      </c>
    </row>
    <row r="88" spans="1:25" x14ac:dyDescent="0.2">
      <c r="A88" s="47" t="s">
        <v>314</v>
      </c>
      <c r="B88" s="47" t="s">
        <v>80</v>
      </c>
      <c r="C88" s="28">
        <v>10</v>
      </c>
      <c r="D88" s="45">
        <v>1</v>
      </c>
      <c r="E88" s="45">
        <v>1</v>
      </c>
      <c r="F88" s="45">
        <v>1</v>
      </c>
      <c r="G88" s="45">
        <v>1</v>
      </c>
      <c r="H88" s="45">
        <v>1</v>
      </c>
      <c r="I88" s="45">
        <v>1</v>
      </c>
      <c r="J88" s="45">
        <v>1</v>
      </c>
      <c r="K88" s="45">
        <v>1</v>
      </c>
      <c r="L88" s="45">
        <v>1</v>
      </c>
      <c r="M88" s="45">
        <v>1</v>
      </c>
      <c r="N88" s="45">
        <v>1</v>
      </c>
      <c r="O88" s="45">
        <v>1</v>
      </c>
      <c r="P88" s="45">
        <v>1</v>
      </c>
      <c r="Q88" s="45">
        <v>1</v>
      </c>
      <c r="R88" s="45">
        <v>1</v>
      </c>
      <c r="T88" s="45">
        <v>1</v>
      </c>
      <c r="U88" s="45">
        <v>1</v>
      </c>
      <c r="X88" s="57">
        <f t="shared" si="2"/>
        <v>17</v>
      </c>
      <c r="Y88" s="64">
        <v>27</v>
      </c>
    </row>
    <row r="89" spans="1:25" x14ac:dyDescent="0.2">
      <c r="A89" s="47" t="s">
        <v>384</v>
      </c>
      <c r="B89" s="47" t="s">
        <v>385</v>
      </c>
      <c r="I89" s="45">
        <v>1</v>
      </c>
      <c r="J89" s="45">
        <v>1</v>
      </c>
      <c r="K89" s="45">
        <v>1</v>
      </c>
      <c r="L89" s="45">
        <v>1</v>
      </c>
      <c r="V89" s="45">
        <v>1</v>
      </c>
      <c r="W89" s="45">
        <v>1</v>
      </c>
      <c r="X89" s="57">
        <f t="shared" si="2"/>
        <v>6</v>
      </c>
      <c r="Y89" s="64">
        <v>6</v>
      </c>
    </row>
    <row r="90" spans="1:25" x14ac:dyDescent="0.2">
      <c r="A90" s="47" t="s">
        <v>383</v>
      </c>
      <c r="B90" s="47" t="s">
        <v>194</v>
      </c>
      <c r="E90" s="45">
        <v>1</v>
      </c>
      <c r="F90" s="45">
        <v>1</v>
      </c>
      <c r="H90" s="45">
        <v>1</v>
      </c>
      <c r="I90" s="45">
        <v>1</v>
      </c>
      <c r="J90" s="45">
        <v>1</v>
      </c>
      <c r="K90" s="45">
        <v>1</v>
      </c>
      <c r="L90" s="45">
        <v>1</v>
      </c>
      <c r="M90" s="45">
        <v>1</v>
      </c>
      <c r="N90" s="45">
        <v>1</v>
      </c>
      <c r="O90" s="45">
        <v>1</v>
      </c>
      <c r="P90" s="45">
        <v>1</v>
      </c>
      <c r="Q90" s="45">
        <v>1</v>
      </c>
      <c r="R90" s="45">
        <v>1</v>
      </c>
      <c r="S90" s="45">
        <v>1</v>
      </c>
      <c r="T90" s="45">
        <v>1</v>
      </c>
      <c r="V90" s="45">
        <v>1</v>
      </c>
      <c r="W90" s="45">
        <v>1</v>
      </c>
      <c r="X90" s="57">
        <f t="shared" si="2"/>
        <v>17</v>
      </c>
      <c r="Y90" s="64">
        <v>38</v>
      </c>
    </row>
    <row r="91" spans="1:25" x14ac:dyDescent="0.2">
      <c r="A91" s="47" t="s">
        <v>81</v>
      </c>
      <c r="B91" s="47" t="s">
        <v>82</v>
      </c>
      <c r="C91" s="28">
        <v>111</v>
      </c>
      <c r="J91" s="45">
        <v>1</v>
      </c>
      <c r="V91" s="45">
        <v>1</v>
      </c>
      <c r="W91" s="45">
        <v>1</v>
      </c>
      <c r="X91" s="57">
        <f t="shared" si="2"/>
        <v>3</v>
      </c>
      <c r="Y91" s="64">
        <v>135</v>
      </c>
    </row>
    <row r="92" spans="1:25" x14ac:dyDescent="0.2">
      <c r="A92" s="47" t="s">
        <v>231</v>
      </c>
      <c r="B92" s="47" t="s">
        <v>232</v>
      </c>
      <c r="C92" s="28">
        <v>3</v>
      </c>
      <c r="J92" s="45">
        <v>1</v>
      </c>
      <c r="K92" s="45">
        <v>1</v>
      </c>
      <c r="L92" s="45">
        <v>1</v>
      </c>
      <c r="M92" s="45">
        <v>1</v>
      </c>
      <c r="N92" s="45">
        <v>1</v>
      </c>
      <c r="O92" s="45">
        <v>1</v>
      </c>
      <c r="W92" s="45">
        <v>1</v>
      </c>
      <c r="X92" s="57">
        <f t="shared" si="2"/>
        <v>7</v>
      </c>
      <c r="Y92" s="64">
        <v>110</v>
      </c>
    </row>
    <row r="93" spans="1:25" x14ac:dyDescent="0.2">
      <c r="A93" s="47" t="s">
        <v>258</v>
      </c>
      <c r="B93" s="47" t="s">
        <v>80</v>
      </c>
      <c r="C93" s="28">
        <v>37</v>
      </c>
      <c r="D93" s="45">
        <v>1</v>
      </c>
      <c r="E93" s="45">
        <v>1</v>
      </c>
      <c r="F93" s="45">
        <v>1</v>
      </c>
      <c r="G93" s="45">
        <v>1</v>
      </c>
      <c r="H93" s="45">
        <v>1</v>
      </c>
      <c r="I93" s="45">
        <v>1</v>
      </c>
      <c r="K93" s="45">
        <v>1</v>
      </c>
      <c r="N93" s="45">
        <v>1</v>
      </c>
      <c r="O93" s="45">
        <v>1</v>
      </c>
      <c r="P93" s="45">
        <v>1</v>
      </c>
      <c r="Q93" s="45">
        <v>1</v>
      </c>
      <c r="R93" s="45">
        <v>1</v>
      </c>
      <c r="S93" s="45">
        <v>1</v>
      </c>
      <c r="T93" s="45">
        <v>1</v>
      </c>
      <c r="U93" s="45">
        <v>1</v>
      </c>
      <c r="V93" s="45">
        <v>1</v>
      </c>
      <c r="W93" s="45">
        <v>1</v>
      </c>
      <c r="X93" s="57">
        <f t="shared" si="2"/>
        <v>17</v>
      </c>
      <c r="Y93" s="64">
        <v>144</v>
      </c>
    </row>
    <row r="94" spans="1:25" x14ac:dyDescent="0.2">
      <c r="A94" s="47" t="s">
        <v>148</v>
      </c>
      <c r="B94" s="47" t="s">
        <v>70</v>
      </c>
      <c r="C94" s="28">
        <v>4</v>
      </c>
      <c r="G94" s="45">
        <v>1</v>
      </c>
      <c r="I94" s="45">
        <v>1</v>
      </c>
      <c r="J94" s="45">
        <v>1</v>
      </c>
      <c r="M94" s="45">
        <v>1</v>
      </c>
      <c r="X94" s="57">
        <f t="shared" si="2"/>
        <v>4</v>
      </c>
      <c r="Y94" s="64">
        <v>8</v>
      </c>
    </row>
    <row r="95" spans="1:25" x14ac:dyDescent="0.2">
      <c r="A95" s="47" t="s">
        <v>284</v>
      </c>
      <c r="B95" s="47" t="s">
        <v>189</v>
      </c>
      <c r="D95" s="45">
        <v>1</v>
      </c>
      <c r="E95" s="45">
        <v>1</v>
      </c>
      <c r="F95" s="45">
        <v>1</v>
      </c>
      <c r="G95" s="45">
        <v>1</v>
      </c>
      <c r="H95" s="45">
        <v>1</v>
      </c>
      <c r="I95" s="45">
        <v>1</v>
      </c>
      <c r="J95" s="45">
        <v>1</v>
      </c>
      <c r="K95" s="45">
        <v>1</v>
      </c>
      <c r="L95" s="45">
        <v>1</v>
      </c>
      <c r="M95" s="45">
        <v>1</v>
      </c>
      <c r="N95" s="45">
        <v>1</v>
      </c>
      <c r="O95" s="45">
        <v>1</v>
      </c>
      <c r="P95" s="45">
        <v>1</v>
      </c>
      <c r="Q95" s="45">
        <v>1</v>
      </c>
      <c r="R95" s="45">
        <v>1</v>
      </c>
      <c r="S95" s="45">
        <v>1</v>
      </c>
      <c r="T95" s="45">
        <v>1</v>
      </c>
      <c r="U95" s="45">
        <v>1</v>
      </c>
      <c r="V95" s="45">
        <v>1</v>
      </c>
      <c r="W95" s="45">
        <v>1</v>
      </c>
      <c r="X95" s="57">
        <f t="shared" si="2"/>
        <v>20</v>
      </c>
      <c r="Y95" s="64">
        <v>38</v>
      </c>
    </row>
    <row r="96" spans="1:25" x14ac:dyDescent="0.2">
      <c r="A96" s="47" t="s">
        <v>90</v>
      </c>
      <c r="B96" s="47" t="s">
        <v>91</v>
      </c>
      <c r="C96" s="28">
        <v>42</v>
      </c>
      <c r="N96" s="45">
        <v>1</v>
      </c>
      <c r="O96" s="45">
        <v>1</v>
      </c>
      <c r="X96" s="57">
        <f t="shared" si="2"/>
        <v>2</v>
      </c>
      <c r="Y96" s="64">
        <v>44</v>
      </c>
    </row>
    <row r="97" spans="1:25" x14ac:dyDescent="0.2">
      <c r="A97" s="47" t="s">
        <v>376</v>
      </c>
      <c r="B97" s="47" t="s">
        <v>131</v>
      </c>
      <c r="M97" s="45">
        <v>1</v>
      </c>
      <c r="P97" s="45">
        <v>1</v>
      </c>
      <c r="Q97" s="45">
        <v>1</v>
      </c>
      <c r="R97" s="45">
        <v>1</v>
      </c>
      <c r="S97" s="45">
        <v>1</v>
      </c>
      <c r="T97" s="45">
        <v>1</v>
      </c>
      <c r="U97" s="45">
        <v>1</v>
      </c>
      <c r="V97" s="45">
        <v>1</v>
      </c>
      <c r="W97" s="45">
        <v>1</v>
      </c>
      <c r="X97" s="57">
        <f t="shared" si="2"/>
        <v>9</v>
      </c>
      <c r="Y97" s="64">
        <v>212</v>
      </c>
    </row>
    <row r="98" spans="1:25" x14ac:dyDescent="0.2">
      <c r="A98" s="47" t="s">
        <v>285</v>
      </c>
      <c r="B98" s="47" t="s">
        <v>286</v>
      </c>
      <c r="C98" s="28">
        <v>33</v>
      </c>
      <c r="D98" s="45">
        <v>1</v>
      </c>
      <c r="E98" s="45">
        <v>1</v>
      </c>
      <c r="F98" s="45">
        <v>1</v>
      </c>
      <c r="G98" s="45">
        <v>1</v>
      </c>
      <c r="H98" s="45">
        <v>1</v>
      </c>
      <c r="I98" s="45">
        <v>1</v>
      </c>
      <c r="J98" s="45">
        <v>1</v>
      </c>
      <c r="K98" s="45">
        <v>1</v>
      </c>
      <c r="L98" s="45">
        <v>1</v>
      </c>
      <c r="M98" s="45">
        <v>1</v>
      </c>
      <c r="N98" s="45">
        <v>1</v>
      </c>
      <c r="O98" s="45">
        <v>1</v>
      </c>
      <c r="P98" s="45">
        <v>1</v>
      </c>
      <c r="Q98" s="45">
        <v>1</v>
      </c>
      <c r="R98" s="45">
        <v>1</v>
      </c>
      <c r="S98" s="45">
        <v>1</v>
      </c>
      <c r="U98" s="45">
        <v>1</v>
      </c>
      <c r="V98" s="45">
        <v>1</v>
      </c>
      <c r="W98" s="45">
        <v>1</v>
      </c>
      <c r="X98" s="57">
        <f t="shared" si="2"/>
        <v>19</v>
      </c>
      <c r="Y98" s="64">
        <v>52</v>
      </c>
    </row>
    <row r="99" spans="1:25" x14ac:dyDescent="0.2">
      <c r="A99" s="47" t="s">
        <v>193</v>
      </c>
      <c r="B99" s="47" t="s">
        <v>194</v>
      </c>
      <c r="C99" s="28">
        <v>44</v>
      </c>
      <c r="Q99" s="45">
        <v>1</v>
      </c>
      <c r="R99" s="45">
        <v>1</v>
      </c>
      <c r="X99" s="57">
        <f t="shared" si="2"/>
        <v>2</v>
      </c>
      <c r="Y99" s="64">
        <v>46</v>
      </c>
    </row>
    <row r="100" spans="1:25" x14ac:dyDescent="0.2">
      <c r="A100" s="47" t="s">
        <v>379</v>
      </c>
      <c r="B100" s="47" t="s">
        <v>380</v>
      </c>
      <c r="J100" s="45">
        <v>1</v>
      </c>
      <c r="K100" s="45">
        <v>1</v>
      </c>
      <c r="L100" s="45">
        <v>1</v>
      </c>
      <c r="M100" s="45">
        <v>1</v>
      </c>
      <c r="P100" s="45">
        <v>1</v>
      </c>
      <c r="Q100" s="45">
        <v>1</v>
      </c>
      <c r="X100" s="57">
        <f t="shared" si="2"/>
        <v>6</v>
      </c>
      <c r="Y100" s="64">
        <v>12</v>
      </c>
    </row>
    <row r="101" spans="1:25" x14ac:dyDescent="0.2">
      <c r="A101" s="47" t="s">
        <v>312</v>
      </c>
      <c r="B101" s="47" t="s">
        <v>70</v>
      </c>
      <c r="C101" s="28">
        <v>75</v>
      </c>
      <c r="D101" s="45">
        <v>1</v>
      </c>
      <c r="E101" s="45">
        <v>1</v>
      </c>
      <c r="F101" s="45">
        <v>1</v>
      </c>
      <c r="G101" s="45">
        <v>1</v>
      </c>
      <c r="H101" s="45">
        <v>1</v>
      </c>
      <c r="I101" s="45">
        <v>1</v>
      </c>
      <c r="J101" s="45">
        <v>1</v>
      </c>
      <c r="K101" s="45">
        <v>1</v>
      </c>
      <c r="L101" s="45">
        <v>1</v>
      </c>
      <c r="M101" s="45">
        <v>1</v>
      </c>
      <c r="O101" s="45">
        <v>1</v>
      </c>
      <c r="P101" s="45">
        <v>1</v>
      </c>
      <c r="Q101" s="45">
        <v>1</v>
      </c>
      <c r="R101" s="45">
        <v>1</v>
      </c>
      <c r="S101" s="45">
        <v>1</v>
      </c>
      <c r="T101" s="45">
        <v>1</v>
      </c>
      <c r="U101" s="45">
        <v>1</v>
      </c>
      <c r="V101" s="45">
        <v>1</v>
      </c>
      <c r="W101" s="45">
        <v>1</v>
      </c>
      <c r="X101" s="57">
        <f t="shared" si="2"/>
        <v>19</v>
      </c>
      <c r="Y101" s="64">
        <v>113</v>
      </c>
    </row>
    <row r="102" spans="1:25" x14ac:dyDescent="0.2">
      <c r="A102" s="47" t="s">
        <v>288</v>
      </c>
      <c r="B102" s="47" t="s">
        <v>189</v>
      </c>
      <c r="C102" s="28">
        <v>7</v>
      </c>
      <c r="D102" s="45">
        <v>1</v>
      </c>
      <c r="E102" s="45">
        <v>1</v>
      </c>
      <c r="F102" s="45">
        <v>1</v>
      </c>
      <c r="G102" s="45">
        <v>1</v>
      </c>
      <c r="H102" s="45">
        <v>1</v>
      </c>
      <c r="P102" s="45">
        <v>1</v>
      </c>
      <c r="X102" s="57">
        <f t="shared" si="2"/>
        <v>6</v>
      </c>
      <c r="Y102" s="64">
        <v>13</v>
      </c>
    </row>
    <row r="103" spans="1:25" x14ac:dyDescent="0.2">
      <c r="A103" s="47" t="s">
        <v>155</v>
      </c>
      <c r="B103" s="47" t="s">
        <v>82</v>
      </c>
      <c r="C103" s="28">
        <v>45</v>
      </c>
      <c r="D103" s="45">
        <v>1</v>
      </c>
      <c r="E103" s="45">
        <v>1</v>
      </c>
      <c r="F103" s="45">
        <v>1</v>
      </c>
      <c r="G103" s="45">
        <v>1</v>
      </c>
      <c r="R103" s="45">
        <v>1</v>
      </c>
      <c r="S103" s="45">
        <v>1</v>
      </c>
      <c r="T103" s="45">
        <v>1</v>
      </c>
      <c r="U103" s="45">
        <v>1</v>
      </c>
      <c r="V103" s="45">
        <v>1</v>
      </c>
      <c r="X103" s="57">
        <f t="shared" si="2"/>
        <v>9</v>
      </c>
      <c r="Y103" s="64">
        <v>80</v>
      </c>
    </row>
    <row r="104" spans="1:25" x14ac:dyDescent="0.2">
      <c r="A104" s="47" t="s">
        <v>343</v>
      </c>
      <c r="B104" s="47" t="s">
        <v>344</v>
      </c>
      <c r="C104" s="28">
        <v>23</v>
      </c>
      <c r="D104" s="45">
        <v>1</v>
      </c>
      <c r="G104" s="45">
        <v>1</v>
      </c>
      <c r="X104" s="57">
        <f t="shared" si="2"/>
        <v>2</v>
      </c>
      <c r="Y104" s="64">
        <v>25</v>
      </c>
    </row>
    <row r="105" spans="1:25" x14ac:dyDescent="0.2">
      <c r="A105" s="47" t="s">
        <v>156</v>
      </c>
      <c r="B105" s="47" t="s">
        <v>70</v>
      </c>
      <c r="C105" s="28">
        <v>105</v>
      </c>
      <c r="D105" s="45">
        <v>1</v>
      </c>
      <c r="E105" s="45">
        <v>1</v>
      </c>
      <c r="F105" s="45">
        <v>1</v>
      </c>
      <c r="G105" s="45">
        <v>1</v>
      </c>
      <c r="H105" s="45">
        <v>1</v>
      </c>
      <c r="I105" s="45">
        <v>1</v>
      </c>
      <c r="K105" s="45">
        <v>1</v>
      </c>
      <c r="L105" s="45">
        <v>1</v>
      </c>
      <c r="M105" s="45">
        <v>1</v>
      </c>
      <c r="N105" s="45">
        <v>1</v>
      </c>
      <c r="O105" s="45">
        <v>1</v>
      </c>
      <c r="P105" s="45">
        <v>1</v>
      </c>
      <c r="Q105" s="45">
        <v>1</v>
      </c>
      <c r="R105" s="45">
        <v>1</v>
      </c>
      <c r="S105" s="45">
        <v>1</v>
      </c>
      <c r="T105" s="45">
        <v>1</v>
      </c>
      <c r="U105" s="45">
        <v>1</v>
      </c>
      <c r="V105" s="45">
        <v>1</v>
      </c>
      <c r="W105" s="45">
        <v>1</v>
      </c>
      <c r="X105" s="57">
        <f t="shared" si="2"/>
        <v>19</v>
      </c>
      <c r="Y105" s="64">
        <v>141</v>
      </c>
    </row>
    <row r="107" spans="1:25" ht="11.25" customHeight="1" x14ac:dyDescent="0.2">
      <c r="A107" s="31" t="s">
        <v>345</v>
      </c>
    </row>
    <row r="108" spans="1:25" ht="11.25" customHeight="1" x14ac:dyDescent="0.2">
      <c r="A108" s="31" t="s">
        <v>158</v>
      </c>
    </row>
    <row r="109" spans="1:25" ht="11.25" customHeight="1" x14ac:dyDescent="0.2">
      <c r="A109" s="31" t="s">
        <v>161</v>
      </c>
    </row>
    <row r="110" spans="1:25" ht="11.25" customHeight="1" x14ac:dyDescent="0.2">
      <c r="A110" s="31" t="s">
        <v>392</v>
      </c>
    </row>
    <row r="111" spans="1:25" ht="11.25" customHeight="1" x14ac:dyDescent="0.2"/>
    <row r="112" spans="1:25" ht="11.25" customHeight="1" x14ac:dyDescent="0.2"/>
    <row r="113" ht="11.25" customHeight="1" x14ac:dyDescent="0.2"/>
  </sheetData>
  <mergeCells count="2">
    <mergeCell ref="A31:Y32"/>
    <mergeCell ref="A34:Y35"/>
  </mergeCells>
  <pageMargins left="0.15748031496062992" right="0.15748031496062992" top="0.19685039370078741" bottom="0.19685039370078741" header="0.51181102362204722" footer="0.51181102362204722"/>
  <pageSetup paperSize="9" orientation="portrait" horizontalDpi="360" verticalDpi="36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14"/>
  <sheetViews>
    <sheetView workbookViewId="0">
      <selection sqref="A1:XFD1048576"/>
    </sheetView>
  </sheetViews>
  <sheetFormatPr defaultRowHeight="11.25" x14ac:dyDescent="0.2"/>
  <cols>
    <col min="1" max="1" width="12" style="47" bestFit="1" customWidth="1"/>
    <col min="2" max="2" width="5.85546875" style="47" bestFit="1" customWidth="1"/>
    <col min="3" max="3" width="3.5703125" style="28" bestFit="1" customWidth="1"/>
    <col min="4" max="10" width="3" style="45" bestFit="1" customWidth="1"/>
    <col min="11" max="11" width="3.5703125" style="45" bestFit="1" customWidth="1"/>
    <col min="12" max="19" width="3" style="45" bestFit="1" customWidth="1"/>
    <col min="20" max="20" width="3.5703125" style="45" bestFit="1" customWidth="1"/>
    <col min="21" max="21" width="3" style="45" bestFit="1" customWidth="1"/>
    <col min="22" max="22" width="3.85546875" style="45" bestFit="1" customWidth="1"/>
    <col min="23" max="23" width="3.5703125" style="45" bestFit="1" customWidth="1"/>
    <col min="24" max="24" width="3.28515625" style="45" customWidth="1"/>
    <col min="25" max="25" width="3.28515625" style="6" customWidth="1"/>
    <col min="26" max="26" width="3.5703125" style="43" bestFit="1" customWidth="1"/>
    <col min="27" max="27" width="3" style="43" bestFit="1" customWidth="1"/>
    <col min="28" max="28" width="3.5703125" style="43" bestFit="1" customWidth="1"/>
    <col min="29" max="256" width="9.140625" style="47"/>
    <col min="257" max="257" width="12" style="47" bestFit="1" customWidth="1"/>
    <col min="258" max="258" width="5.85546875" style="47" bestFit="1" customWidth="1"/>
    <col min="259" max="259" width="3.5703125" style="47" bestFit="1" customWidth="1"/>
    <col min="260" max="266" width="3" style="47" bestFit="1" customWidth="1"/>
    <col min="267" max="267" width="3.5703125" style="47" bestFit="1" customWidth="1"/>
    <col min="268" max="275" width="3" style="47" bestFit="1" customWidth="1"/>
    <col min="276" max="276" width="3.5703125" style="47" bestFit="1" customWidth="1"/>
    <col min="277" max="277" width="3" style="47" bestFit="1" customWidth="1"/>
    <col min="278" max="278" width="3.85546875" style="47" bestFit="1" customWidth="1"/>
    <col min="279" max="279" width="3.5703125" style="47" bestFit="1" customWidth="1"/>
    <col min="280" max="281" width="3.28515625" style="47" customWidth="1"/>
    <col min="282" max="282" width="3.5703125" style="47" bestFit="1" customWidth="1"/>
    <col min="283" max="283" width="3" style="47" bestFit="1" customWidth="1"/>
    <col min="284" max="284" width="3.5703125" style="47" bestFit="1" customWidth="1"/>
    <col min="285" max="512" width="9.140625" style="47"/>
    <col min="513" max="513" width="12" style="47" bestFit="1" customWidth="1"/>
    <col min="514" max="514" width="5.85546875" style="47" bestFit="1" customWidth="1"/>
    <col min="515" max="515" width="3.5703125" style="47" bestFit="1" customWidth="1"/>
    <col min="516" max="522" width="3" style="47" bestFit="1" customWidth="1"/>
    <col min="523" max="523" width="3.5703125" style="47" bestFit="1" customWidth="1"/>
    <col min="524" max="531" width="3" style="47" bestFit="1" customWidth="1"/>
    <col min="532" max="532" width="3.5703125" style="47" bestFit="1" customWidth="1"/>
    <col min="533" max="533" width="3" style="47" bestFit="1" customWidth="1"/>
    <col min="534" max="534" width="3.85546875" style="47" bestFit="1" customWidth="1"/>
    <col min="535" max="535" width="3.5703125" style="47" bestFit="1" customWidth="1"/>
    <col min="536" max="537" width="3.28515625" style="47" customWidth="1"/>
    <col min="538" max="538" width="3.5703125" style="47" bestFit="1" customWidth="1"/>
    <col min="539" max="539" width="3" style="47" bestFit="1" customWidth="1"/>
    <col min="540" max="540" width="3.5703125" style="47" bestFit="1" customWidth="1"/>
    <col min="541" max="768" width="9.140625" style="47"/>
    <col min="769" max="769" width="12" style="47" bestFit="1" customWidth="1"/>
    <col min="770" max="770" width="5.85546875" style="47" bestFit="1" customWidth="1"/>
    <col min="771" max="771" width="3.5703125" style="47" bestFit="1" customWidth="1"/>
    <col min="772" max="778" width="3" style="47" bestFit="1" customWidth="1"/>
    <col min="779" max="779" width="3.5703125" style="47" bestFit="1" customWidth="1"/>
    <col min="780" max="787" width="3" style="47" bestFit="1" customWidth="1"/>
    <col min="788" max="788" width="3.5703125" style="47" bestFit="1" customWidth="1"/>
    <col min="789" max="789" width="3" style="47" bestFit="1" customWidth="1"/>
    <col min="790" max="790" width="3.85546875" style="47" bestFit="1" customWidth="1"/>
    <col min="791" max="791" width="3.5703125" style="47" bestFit="1" customWidth="1"/>
    <col min="792" max="793" width="3.28515625" style="47" customWidth="1"/>
    <col min="794" max="794" width="3.5703125" style="47" bestFit="1" customWidth="1"/>
    <col min="795" max="795" width="3" style="47" bestFit="1" customWidth="1"/>
    <col min="796" max="796" width="3.5703125" style="47" bestFit="1" customWidth="1"/>
    <col min="797" max="1024" width="9.140625" style="47"/>
    <col min="1025" max="1025" width="12" style="47" bestFit="1" customWidth="1"/>
    <col min="1026" max="1026" width="5.85546875" style="47" bestFit="1" customWidth="1"/>
    <col min="1027" max="1027" width="3.5703125" style="47" bestFit="1" customWidth="1"/>
    <col min="1028" max="1034" width="3" style="47" bestFit="1" customWidth="1"/>
    <col min="1035" max="1035" width="3.5703125" style="47" bestFit="1" customWidth="1"/>
    <col min="1036" max="1043" width="3" style="47" bestFit="1" customWidth="1"/>
    <col min="1044" max="1044" width="3.5703125" style="47" bestFit="1" customWidth="1"/>
    <col min="1045" max="1045" width="3" style="47" bestFit="1" customWidth="1"/>
    <col min="1046" max="1046" width="3.85546875" style="47" bestFit="1" customWidth="1"/>
    <col min="1047" max="1047" width="3.5703125" style="47" bestFit="1" customWidth="1"/>
    <col min="1048" max="1049" width="3.28515625" style="47" customWidth="1"/>
    <col min="1050" max="1050" width="3.5703125" style="47" bestFit="1" customWidth="1"/>
    <col min="1051" max="1051" width="3" style="47" bestFit="1" customWidth="1"/>
    <col min="1052" max="1052" width="3.5703125" style="47" bestFit="1" customWidth="1"/>
    <col min="1053" max="1280" width="9.140625" style="47"/>
    <col min="1281" max="1281" width="12" style="47" bestFit="1" customWidth="1"/>
    <col min="1282" max="1282" width="5.85546875" style="47" bestFit="1" customWidth="1"/>
    <col min="1283" max="1283" width="3.5703125" style="47" bestFit="1" customWidth="1"/>
    <col min="1284" max="1290" width="3" style="47" bestFit="1" customWidth="1"/>
    <col min="1291" max="1291" width="3.5703125" style="47" bestFit="1" customWidth="1"/>
    <col min="1292" max="1299" width="3" style="47" bestFit="1" customWidth="1"/>
    <col min="1300" max="1300" width="3.5703125" style="47" bestFit="1" customWidth="1"/>
    <col min="1301" max="1301" width="3" style="47" bestFit="1" customWidth="1"/>
    <col min="1302" max="1302" width="3.85546875" style="47" bestFit="1" customWidth="1"/>
    <col min="1303" max="1303" width="3.5703125" style="47" bestFit="1" customWidth="1"/>
    <col min="1304" max="1305" width="3.28515625" style="47" customWidth="1"/>
    <col min="1306" max="1306" width="3.5703125" style="47" bestFit="1" customWidth="1"/>
    <col min="1307" max="1307" width="3" style="47" bestFit="1" customWidth="1"/>
    <col min="1308" max="1308" width="3.5703125" style="47" bestFit="1" customWidth="1"/>
    <col min="1309" max="1536" width="9.140625" style="47"/>
    <col min="1537" max="1537" width="12" style="47" bestFit="1" customWidth="1"/>
    <col min="1538" max="1538" width="5.85546875" style="47" bestFit="1" customWidth="1"/>
    <col min="1539" max="1539" width="3.5703125" style="47" bestFit="1" customWidth="1"/>
    <col min="1540" max="1546" width="3" style="47" bestFit="1" customWidth="1"/>
    <col min="1547" max="1547" width="3.5703125" style="47" bestFit="1" customWidth="1"/>
    <col min="1548" max="1555" width="3" style="47" bestFit="1" customWidth="1"/>
    <col min="1556" max="1556" width="3.5703125" style="47" bestFit="1" customWidth="1"/>
    <col min="1557" max="1557" width="3" style="47" bestFit="1" customWidth="1"/>
    <col min="1558" max="1558" width="3.85546875" style="47" bestFit="1" customWidth="1"/>
    <col min="1559" max="1559" width="3.5703125" style="47" bestFit="1" customWidth="1"/>
    <col min="1560" max="1561" width="3.28515625" style="47" customWidth="1"/>
    <col min="1562" max="1562" width="3.5703125" style="47" bestFit="1" customWidth="1"/>
    <col min="1563" max="1563" width="3" style="47" bestFit="1" customWidth="1"/>
    <col min="1564" max="1564" width="3.5703125" style="47" bestFit="1" customWidth="1"/>
    <col min="1565" max="1792" width="9.140625" style="47"/>
    <col min="1793" max="1793" width="12" style="47" bestFit="1" customWidth="1"/>
    <col min="1794" max="1794" width="5.85546875" style="47" bestFit="1" customWidth="1"/>
    <col min="1795" max="1795" width="3.5703125" style="47" bestFit="1" customWidth="1"/>
    <col min="1796" max="1802" width="3" style="47" bestFit="1" customWidth="1"/>
    <col min="1803" max="1803" width="3.5703125" style="47" bestFit="1" customWidth="1"/>
    <col min="1804" max="1811" width="3" style="47" bestFit="1" customWidth="1"/>
    <col min="1812" max="1812" width="3.5703125" style="47" bestFit="1" customWidth="1"/>
    <col min="1813" max="1813" width="3" style="47" bestFit="1" customWidth="1"/>
    <col min="1814" max="1814" width="3.85546875" style="47" bestFit="1" customWidth="1"/>
    <col min="1815" max="1815" width="3.5703125" style="47" bestFit="1" customWidth="1"/>
    <col min="1816" max="1817" width="3.28515625" style="47" customWidth="1"/>
    <col min="1818" max="1818" width="3.5703125" style="47" bestFit="1" customWidth="1"/>
    <col min="1819" max="1819" width="3" style="47" bestFit="1" customWidth="1"/>
    <col min="1820" max="1820" width="3.5703125" style="47" bestFit="1" customWidth="1"/>
    <col min="1821" max="2048" width="9.140625" style="47"/>
    <col min="2049" max="2049" width="12" style="47" bestFit="1" customWidth="1"/>
    <col min="2050" max="2050" width="5.85546875" style="47" bestFit="1" customWidth="1"/>
    <col min="2051" max="2051" width="3.5703125" style="47" bestFit="1" customWidth="1"/>
    <col min="2052" max="2058" width="3" style="47" bestFit="1" customWidth="1"/>
    <col min="2059" max="2059" width="3.5703125" style="47" bestFit="1" customWidth="1"/>
    <col min="2060" max="2067" width="3" style="47" bestFit="1" customWidth="1"/>
    <col min="2068" max="2068" width="3.5703125" style="47" bestFit="1" customWidth="1"/>
    <col min="2069" max="2069" width="3" style="47" bestFit="1" customWidth="1"/>
    <col min="2070" max="2070" width="3.85546875" style="47" bestFit="1" customWidth="1"/>
    <col min="2071" max="2071" width="3.5703125" style="47" bestFit="1" customWidth="1"/>
    <col min="2072" max="2073" width="3.28515625" style="47" customWidth="1"/>
    <col min="2074" max="2074" width="3.5703125" style="47" bestFit="1" customWidth="1"/>
    <col min="2075" max="2075" width="3" style="47" bestFit="1" customWidth="1"/>
    <col min="2076" max="2076" width="3.5703125" style="47" bestFit="1" customWidth="1"/>
    <col min="2077" max="2304" width="9.140625" style="47"/>
    <col min="2305" max="2305" width="12" style="47" bestFit="1" customWidth="1"/>
    <col min="2306" max="2306" width="5.85546875" style="47" bestFit="1" customWidth="1"/>
    <col min="2307" max="2307" width="3.5703125" style="47" bestFit="1" customWidth="1"/>
    <col min="2308" max="2314" width="3" style="47" bestFit="1" customWidth="1"/>
    <col min="2315" max="2315" width="3.5703125" style="47" bestFit="1" customWidth="1"/>
    <col min="2316" max="2323" width="3" style="47" bestFit="1" customWidth="1"/>
    <col min="2324" max="2324" width="3.5703125" style="47" bestFit="1" customWidth="1"/>
    <col min="2325" max="2325" width="3" style="47" bestFit="1" customWidth="1"/>
    <col min="2326" max="2326" width="3.85546875" style="47" bestFit="1" customWidth="1"/>
    <col min="2327" max="2327" width="3.5703125" style="47" bestFit="1" customWidth="1"/>
    <col min="2328" max="2329" width="3.28515625" style="47" customWidth="1"/>
    <col min="2330" max="2330" width="3.5703125" style="47" bestFit="1" customWidth="1"/>
    <col min="2331" max="2331" width="3" style="47" bestFit="1" customWidth="1"/>
    <col min="2332" max="2332" width="3.5703125" style="47" bestFit="1" customWidth="1"/>
    <col min="2333" max="2560" width="9.140625" style="47"/>
    <col min="2561" max="2561" width="12" style="47" bestFit="1" customWidth="1"/>
    <col min="2562" max="2562" width="5.85546875" style="47" bestFit="1" customWidth="1"/>
    <col min="2563" max="2563" width="3.5703125" style="47" bestFit="1" customWidth="1"/>
    <col min="2564" max="2570" width="3" style="47" bestFit="1" customWidth="1"/>
    <col min="2571" max="2571" width="3.5703125" style="47" bestFit="1" customWidth="1"/>
    <col min="2572" max="2579" width="3" style="47" bestFit="1" customWidth="1"/>
    <col min="2580" max="2580" width="3.5703125" style="47" bestFit="1" customWidth="1"/>
    <col min="2581" max="2581" width="3" style="47" bestFit="1" customWidth="1"/>
    <col min="2582" max="2582" width="3.85546875" style="47" bestFit="1" customWidth="1"/>
    <col min="2583" max="2583" width="3.5703125" style="47" bestFit="1" customWidth="1"/>
    <col min="2584" max="2585" width="3.28515625" style="47" customWidth="1"/>
    <col min="2586" max="2586" width="3.5703125" style="47" bestFit="1" customWidth="1"/>
    <col min="2587" max="2587" width="3" style="47" bestFit="1" customWidth="1"/>
    <col min="2588" max="2588" width="3.5703125" style="47" bestFit="1" customWidth="1"/>
    <col min="2589" max="2816" width="9.140625" style="47"/>
    <col min="2817" max="2817" width="12" style="47" bestFit="1" customWidth="1"/>
    <col min="2818" max="2818" width="5.85546875" style="47" bestFit="1" customWidth="1"/>
    <col min="2819" max="2819" width="3.5703125" style="47" bestFit="1" customWidth="1"/>
    <col min="2820" max="2826" width="3" style="47" bestFit="1" customWidth="1"/>
    <col min="2827" max="2827" width="3.5703125" style="47" bestFit="1" customWidth="1"/>
    <col min="2828" max="2835" width="3" style="47" bestFit="1" customWidth="1"/>
    <col min="2836" max="2836" width="3.5703125" style="47" bestFit="1" customWidth="1"/>
    <col min="2837" max="2837" width="3" style="47" bestFit="1" customWidth="1"/>
    <col min="2838" max="2838" width="3.85546875" style="47" bestFit="1" customWidth="1"/>
    <col min="2839" max="2839" width="3.5703125" style="47" bestFit="1" customWidth="1"/>
    <col min="2840" max="2841" width="3.28515625" style="47" customWidth="1"/>
    <col min="2842" max="2842" width="3.5703125" style="47" bestFit="1" customWidth="1"/>
    <col min="2843" max="2843" width="3" style="47" bestFit="1" customWidth="1"/>
    <col min="2844" max="2844" width="3.5703125" style="47" bestFit="1" customWidth="1"/>
    <col min="2845" max="3072" width="9.140625" style="47"/>
    <col min="3073" max="3073" width="12" style="47" bestFit="1" customWidth="1"/>
    <col min="3074" max="3074" width="5.85546875" style="47" bestFit="1" customWidth="1"/>
    <col min="3075" max="3075" width="3.5703125" style="47" bestFit="1" customWidth="1"/>
    <col min="3076" max="3082" width="3" style="47" bestFit="1" customWidth="1"/>
    <col min="3083" max="3083" width="3.5703125" style="47" bestFit="1" customWidth="1"/>
    <col min="3084" max="3091" width="3" style="47" bestFit="1" customWidth="1"/>
    <col min="3092" max="3092" width="3.5703125" style="47" bestFit="1" customWidth="1"/>
    <col min="3093" max="3093" width="3" style="47" bestFit="1" customWidth="1"/>
    <col min="3094" max="3094" width="3.85546875" style="47" bestFit="1" customWidth="1"/>
    <col min="3095" max="3095" width="3.5703125" style="47" bestFit="1" customWidth="1"/>
    <col min="3096" max="3097" width="3.28515625" style="47" customWidth="1"/>
    <col min="3098" max="3098" width="3.5703125" style="47" bestFit="1" customWidth="1"/>
    <col min="3099" max="3099" width="3" style="47" bestFit="1" customWidth="1"/>
    <col min="3100" max="3100" width="3.5703125" style="47" bestFit="1" customWidth="1"/>
    <col min="3101" max="3328" width="9.140625" style="47"/>
    <col min="3329" max="3329" width="12" style="47" bestFit="1" customWidth="1"/>
    <col min="3330" max="3330" width="5.85546875" style="47" bestFit="1" customWidth="1"/>
    <col min="3331" max="3331" width="3.5703125" style="47" bestFit="1" customWidth="1"/>
    <col min="3332" max="3338" width="3" style="47" bestFit="1" customWidth="1"/>
    <col min="3339" max="3339" width="3.5703125" style="47" bestFit="1" customWidth="1"/>
    <col min="3340" max="3347" width="3" style="47" bestFit="1" customWidth="1"/>
    <col min="3348" max="3348" width="3.5703125" style="47" bestFit="1" customWidth="1"/>
    <col min="3349" max="3349" width="3" style="47" bestFit="1" customWidth="1"/>
    <col min="3350" max="3350" width="3.85546875" style="47" bestFit="1" customWidth="1"/>
    <col min="3351" max="3351" width="3.5703125" style="47" bestFit="1" customWidth="1"/>
    <col min="3352" max="3353" width="3.28515625" style="47" customWidth="1"/>
    <col min="3354" max="3354" width="3.5703125" style="47" bestFit="1" customWidth="1"/>
    <col min="3355" max="3355" width="3" style="47" bestFit="1" customWidth="1"/>
    <col min="3356" max="3356" width="3.5703125" style="47" bestFit="1" customWidth="1"/>
    <col min="3357" max="3584" width="9.140625" style="47"/>
    <col min="3585" max="3585" width="12" style="47" bestFit="1" customWidth="1"/>
    <col min="3586" max="3586" width="5.85546875" style="47" bestFit="1" customWidth="1"/>
    <col min="3587" max="3587" width="3.5703125" style="47" bestFit="1" customWidth="1"/>
    <col min="3588" max="3594" width="3" style="47" bestFit="1" customWidth="1"/>
    <col min="3595" max="3595" width="3.5703125" style="47" bestFit="1" customWidth="1"/>
    <col min="3596" max="3603" width="3" style="47" bestFit="1" customWidth="1"/>
    <col min="3604" max="3604" width="3.5703125" style="47" bestFit="1" customWidth="1"/>
    <col min="3605" max="3605" width="3" style="47" bestFit="1" customWidth="1"/>
    <col min="3606" max="3606" width="3.85546875" style="47" bestFit="1" customWidth="1"/>
    <col min="3607" max="3607" width="3.5703125" style="47" bestFit="1" customWidth="1"/>
    <col min="3608" max="3609" width="3.28515625" style="47" customWidth="1"/>
    <col min="3610" max="3610" width="3.5703125" style="47" bestFit="1" customWidth="1"/>
    <col min="3611" max="3611" width="3" style="47" bestFit="1" customWidth="1"/>
    <col min="3612" max="3612" width="3.5703125" style="47" bestFit="1" customWidth="1"/>
    <col min="3613" max="3840" width="9.140625" style="47"/>
    <col min="3841" max="3841" width="12" style="47" bestFit="1" customWidth="1"/>
    <col min="3842" max="3842" width="5.85546875" style="47" bestFit="1" customWidth="1"/>
    <col min="3843" max="3843" width="3.5703125" style="47" bestFit="1" customWidth="1"/>
    <col min="3844" max="3850" width="3" style="47" bestFit="1" customWidth="1"/>
    <col min="3851" max="3851" width="3.5703125" style="47" bestFit="1" customWidth="1"/>
    <col min="3852" max="3859" width="3" style="47" bestFit="1" customWidth="1"/>
    <col min="3860" max="3860" width="3.5703125" style="47" bestFit="1" customWidth="1"/>
    <col min="3861" max="3861" width="3" style="47" bestFit="1" customWidth="1"/>
    <col min="3862" max="3862" width="3.85546875" style="47" bestFit="1" customWidth="1"/>
    <col min="3863" max="3863" width="3.5703125" style="47" bestFit="1" customWidth="1"/>
    <col min="3864" max="3865" width="3.28515625" style="47" customWidth="1"/>
    <col min="3866" max="3866" width="3.5703125" style="47" bestFit="1" customWidth="1"/>
    <col min="3867" max="3867" width="3" style="47" bestFit="1" customWidth="1"/>
    <col min="3868" max="3868" width="3.5703125" style="47" bestFit="1" customWidth="1"/>
    <col min="3869" max="4096" width="9.140625" style="47"/>
    <col min="4097" max="4097" width="12" style="47" bestFit="1" customWidth="1"/>
    <col min="4098" max="4098" width="5.85546875" style="47" bestFit="1" customWidth="1"/>
    <col min="4099" max="4099" width="3.5703125" style="47" bestFit="1" customWidth="1"/>
    <col min="4100" max="4106" width="3" style="47" bestFit="1" customWidth="1"/>
    <col min="4107" max="4107" width="3.5703125" style="47" bestFit="1" customWidth="1"/>
    <col min="4108" max="4115" width="3" style="47" bestFit="1" customWidth="1"/>
    <col min="4116" max="4116" width="3.5703125" style="47" bestFit="1" customWidth="1"/>
    <col min="4117" max="4117" width="3" style="47" bestFit="1" customWidth="1"/>
    <col min="4118" max="4118" width="3.85546875" style="47" bestFit="1" customWidth="1"/>
    <col min="4119" max="4119" width="3.5703125" style="47" bestFit="1" customWidth="1"/>
    <col min="4120" max="4121" width="3.28515625" style="47" customWidth="1"/>
    <col min="4122" max="4122" width="3.5703125" style="47" bestFit="1" customWidth="1"/>
    <col min="4123" max="4123" width="3" style="47" bestFit="1" customWidth="1"/>
    <col min="4124" max="4124" width="3.5703125" style="47" bestFit="1" customWidth="1"/>
    <col min="4125" max="4352" width="9.140625" style="47"/>
    <col min="4353" max="4353" width="12" style="47" bestFit="1" customWidth="1"/>
    <col min="4354" max="4354" width="5.85546875" style="47" bestFit="1" customWidth="1"/>
    <col min="4355" max="4355" width="3.5703125" style="47" bestFit="1" customWidth="1"/>
    <col min="4356" max="4362" width="3" style="47" bestFit="1" customWidth="1"/>
    <col min="4363" max="4363" width="3.5703125" style="47" bestFit="1" customWidth="1"/>
    <col min="4364" max="4371" width="3" style="47" bestFit="1" customWidth="1"/>
    <col min="4372" max="4372" width="3.5703125" style="47" bestFit="1" customWidth="1"/>
    <col min="4373" max="4373" width="3" style="47" bestFit="1" customWidth="1"/>
    <col min="4374" max="4374" width="3.85546875" style="47" bestFit="1" customWidth="1"/>
    <col min="4375" max="4375" width="3.5703125" style="47" bestFit="1" customWidth="1"/>
    <col min="4376" max="4377" width="3.28515625" style="47" customWidth="1"/>
    <col min="4378" max="4378" width="3.5703125" style="47" bestFit="1" customWidth="1"/>
    <col min="4379" max="4379" width="3" style="47" bestFit="1" customWidth="1"/>
    <col min="4380" max="4380" width="3.5703125" style="47" bestFit="1" customWidth="1"/>
    <col min="4381" max="4608" width="9.140625" style="47"/>
    <col min="4609" max="4609" width="12" style="47" bestFit="1" customWidth="1"/>
    <col min="4610" max="4610" width="5.85546875" style="47" bestFit="1" customWidth="1"/>
    <col min="4611" max="4611" width="3.5703125" style="47" bestFit="1" customWidth="1"/>
    <col min="4612" max="4618" width="3" style="47" bestFit="1" customWidth="1"/>
    <col min="4619" max="4619" width="3.5703125" style="47" bestFit="1" customWidth="1"/>
    <col min="4620" max="4627" width="3" style="47" bestFit="1" customWidth="1"/>
    <col min="4628" max="4628" width="3.5703125" style="47" bestFit="1" customWidth="1"/>
    <col min="4629" max="4629" width="3" style="47" bestFit="1" customWidth="1"/>
    <col min="4630" max="4630" width="3.85546875" style="47" bestFit="1" customWidth="1"/>
    <col min="4631" max="4631" width="3.5703125" style="47" bestFit="1" customWidth="1"/>
    <col min="4632" max="4633" width="3.28515625" style="47" customWidth="1"/>
    <col min="4634" max="4634" width="3.5703125" style="47" bestFit="1" customWidth="1"/>
    <col min="4635" max="4635" width="3" style="47" bestFit="1" customWidth="1"/>
    <col min="4636" max="4636" width="3.5703125" style="47" bestFit="1" customWidth="1"/>
    <col min="4637" max="4864" width="9.140625" style="47"/>
    <col min="4865" max="4865" width="12" style="47" bestFit="1" customWidth="1"/>
    <col min="4866" max="4866" width="5.85546875" style="47" bestFit="1" customWidth="1"/>
    <col min="4867" max="4867" width="3.5703125" style="47" bestFit="1" customWidth="1"/>
    <col min="4868" max="4874" width="3" style="47" bestFit="1" customWidth="1"/>
    <col min="4875" max="4875" width="3.5703125" style="47" bestFit="1" customWidth="1"/>
    <col min="4876" max="4883" width="3" style="47" bestFit="1" customWidth="1"/>
    <col min="4884" max="4884" width="3.5703125" style="47" bestFit="1" customWidth="1"/>
    <col min="4885" max="4885" width="3" style="47" bestFit="1" customWidth="1"/>
    <col min="4886" max="4886" width="3.85546875" style="47" bestFit="1" customWidth="1"/>
    <col min="4887" max="4887" width="3.5703125" style="47" bestFit="1" customWidth="1"/>
    <col min="4888" max="4889" width="3.28515625" style="47" customWidth="1"/>
    <col min="4890" max="4890" width="3.5703125" style="47" bestFit="1" customWidth="1"/>
    <col min="4891" max="4891" width="3" style="47" bestFit="1" customWidth="1"/>
    <col min="4892" max="4892" width="3.5703125" style="47" bestFit="1" customWidth="1"/>
    <col min="4893" max="5120" width="9.140625" style="47"/>
    <col min="5121" max="5121" width="12" style="47" bestFit="1" customWidth="1"/>
    <col min="5122" max="5122" width="5.85546875" style="47" bestFit="1" customWidth="1"/>
    <col min="5123" max="5123" width="3.5703125" style="47" bestFit="1" customWidth="1"/>
    <col min="5124" max="5130" width="3" style="47" bestFit="1" customWidth="1"/>
    <col min="5131" max="5131" width="3.5703125" style="47" bestFit="1" customWidth="1"/>
    <col min="5132" max="5139" width="3" style="47" bestFit="1" customWidth="1"/>
    <col min="5140" max="5140" width="3.5703125" style="47" bestFit="1" customWidth="1"/>
    <col min="5141" max="5141" width="3" style="47" bestFit="1" customWidth="1"/>
    <col min="5142" max="5142" width="3.85546875" style="47" bestFit="1" customWidth="1"/>
    <col min="5143" max="5143" width="3.5703125" style="47" bestFit="1" customWidth="1"/>
    <col min="5144" max="5145" width="3.28515625" style="47" customWidth="1"/>
    <col min="5146" max="5146" width="3.5703125" style="47" bestFit="1" customWidth="1"/>
    <col min="5147" max="5147" width="3" style="47" bestFit="1" customWidth="1"/>
    <col min="5148" max="5148" width="3.5703125" style="47" bestFit="1" customWidth="1"/>
    <col min="5149" max="5376" width="9.140625" style="47"/>
    <col min="5377" max="5377" width="12" style="47" bestFit="1" customWidth="1"/>
    <col min="5378" max="5378" width="5.85546875" style="47" bestFit="1" customWidth="1"/>
    <col min="5379" max="5379" width="3.5703125" style="47" bestFit="1" customWidth="1"/>
    <col min="5380" max="5386" width="3" style="47" bestFit="1" customWidth="1"/>
    <col min="5387" max="5387" width="3.5703125" style="47" bestFit="1" customWidth="1"/>
    <col min="5388" max="5395" width="3" style="47" bestFit="1" customWidth="1"/>
    <col min="5396" max="5396" width="3.5703125" style="47" bestFit="1" customWidth="1"/>
    <col min="5397" max="5397" width="3" style="47" bestFit="1" customWidth="1"/>
    <col min="5398" max="5398" width="3.85546875" style="47" bestFit="1" customWidth="1"/>
    <col min="5399" max="5399" width="3.5703125" style="47" bestFit="1" customWidth="1"/>
    <col min="5400" max="5401" width="3.28515625" style="47" customWidth="1"/>
    <col min="5402" max="5402" width="3.5703125" style="47" bestFit="1" customWidth="1"/>
    <col min="5403" max="5403" width="3" style="47" bestFit="1" customWidth="1"/>
    <col min="5404" max="5404" width="3.5703125" style="47" bestFit="1" customWidth="1"/>
    <col min="5405" max="5632" width="9.140625" style="47"/>
    <col min="5633" max="5633" width="12" style="47" bestFit="1" customWidth="1"/>
    <col min="5634" max="5634" width="5.85546875" style="47" bestFit="1" customWidth="1"/>
    <col min="5635" max="5635" width="3.5703125" style="47" bestFit="1" customWidth="1"/>
    <col min="5636" max="5642" width="3" style="47" bestFit="1" customWidth="1"/>
    <col min="5643" max="5643" width="3.5703125" style="47" bestFit="1" customWidth="1"/>
    <col min="5644" max="5651" width="3" style="47" bestFit="1" customWidth="1"/>
    <col min="5652" max="5652" width="3.5703125" style="47" bestFit="1" customWidth="1"/>
    <col min="5653" max="5653" width="3" style="47" bestFit="1" customWidth="1"/>
    <col min="5654" max="5654" width="3.85546875" style="47" bestFit="1" customWidth="1"/>
    <col min="5655" max="5655" width="3.5703125" style="47" bestFit="1" customWidth="1"/>
    <col min="5656" max="5657" width="3.28515625" style="47" customWidth="1"/>
    <col min="5658" max="5658" width="3.5703125" style="47" bestFit="1" customWidth="1"/>
    <col min="5659" max="5659" width="3" style="47" bestFit="1" customWidth="1"/>
    <col min="5660" max="5660" width="3.5703125" style="47" bestFit="1" customWidth="1"/>
    <col min="5661" max="5888" width="9.140625" style="47"/>
    <col min="5889" max="5889" width="12" style="47" bestFit="1" customWidth="1"/>
    <col min="5890" max="5890" width="5.85546875" style="47" bestFit="1" customWidth="1"/>
    <col min="5891" max="5891" width="3.5703125" style="47" bestFit="1" customWidth="1"/>
    <col min="5892" max="5898" width="3" style="47" bestFit="1" customWidth="1"/>
    <col min="5899" max="5899" width="3.5703125" style="47" bestFit="1" customWidth="1"/>
    <col min="5900" max="5907" width="3" style="47" bestFit="1" customWidth="1"/>
    <col min="5908" max="5908" width="3.5703125" style="47" bestFit="1" customWidth="1"/>
    <col min="5909" max="5909" width="3" style="47" bestFit="1" customWidth="1"/>
    <col min="5910" max="5910" width="3.85546875" style="47" bestFit="1" customWidth="1"/>
    <col min="5911" max="5911" width="3.5703125" style="47" bestFit="1" customWidth="1"/>
    <col min="5912" max="5913" width="3.28515625" style="47" customWidth="1"/>
    <col min="5914" max="5914" width="3.5703125" style="47" bestFit="1" customWidth="1"/>
    <col min="5915" max="5915" width="3" style="47" bestFit="1" customWidth="1"/>
    <col min="5916" max="5916" width="3.5703125" style="47" bestFit="1" customWidth="1"/>
    <col min="5917" max="6144" width="9.140625" style="47"/>
    <col min="6145" max="6145" width="12" style="47" bestFit="1" customWidth="1"/>
    <col min="6146" max="6146" width="5.85546875" style="47" bestFit="1" customWidth="1"/>
    <col min="6147" max="6147" width="3.5703125" style="47" bestFit="1" customWidth="1"/>
    <col min="6148" max="6154" width="3" style="47" bestFit="1" customWidth="1"/>
    <col min="6155" max="6155" width="3.5703125" style="47" bestFit="1" customWidth="1"/>
    <col min="6156" max="6163" width="3" style="47" bestFit="1" customWidth="1"/>
    <col min="6164" max="6164" width="3.5703125" style="47" bestFit="1" customWidth="1"/>
    <col min="6165" max="6165" width="3" style="47" bestFit="1" customWidth="1"/>
    <col min="6166" max="6166" width="3.85546875" style="47" bestFit="1" customWidth="1"/>
    <col min="6167" max="6167" width="3.5703125" style="47" bestFit="1" customWidth="1"/>
    <col min="6168" max="6169" width="3.28515625" style="47" customWidth="1"/>
    <col min="6170" max="6170" width="3.5703125" style="47" bestFit="1" customWidth="1"/>
    <col min="6171" max="6171" width="3" style="47" bestFit="1" customWidth="1"/>
    <col min="6172" max="6172" width="3.5703125" style="47" bestFit="1" customWidth="1"/>
    <col min="6173" max="6400" width="9.140625" style="47"/>
    <col min="6401" max="6401" width="12" style="47" bestFit="1" customWidth="1"/>
    <col min="6402" max="6402" width="5.85546875" style="47" bestFit="1" customWidth="1"/>
    <col min="6403" max="6403" width="3.5703125" style="47" bestFit="1" customWidth="1"/>
    <col min="6404" max="6410" width="3" style="47" bestFit="1" customWidth="1"/>
    <col min="6411" max="6411" width="3.5703125" style="47" bestFit="1" customWidth="1"/>
    <col min="6412" max="6419" width="3" style="47" bestFit="1" customWidth="1"/>
    <col min="6420" max="6420" width="3.5703125" style="47" bestFit="1" customWidth="1"/>
    <col min="6421" max="6421" width="3" style="47" bestFit="1" customWidth="1"/>
    <col min="6422" max="6422" width="3.85546875" style="47" bestFit="1" customWidth="1"/>
    <col min="6423" max="6423" width="3.5703125" style="47" bestFit="1" customWidth="1"/>
    <col min="6424" max="6425" width="3.28515625" style="47" customWidth="1"/>
    <col min="6426" max="6426" width="3.5703125" style="47" bestFit="1" customWidth="1"/>
    <col min="6427" max="6427" width="3" style="47" bestFit="1" customWidth="1"/>
    <col min="6428" max="6428" width="3.5703125" style="47" bestFit="1" customWidth="1"/>
    <col min="6429" max="6656" width="9.140625" style="47"/>
    <col min="6657" max="6657" width="12" style="47" bestFit="1" customWidth="1"/>
    <col min="6658" max="6658" width="5.85546875" style="47" bestFit="1" customWidth="1"/>
    <col min="6659" max="6659" width="3.5703125" style="47" bestFit="1" customWidth="1"/>
    <col min="6660" max="6666" width="3" style="47" bestFit="1" customWidth="1"/>
    <col min="6667" max="6667" width="3.5703125" style="47" bestFit="1" customWidth="1"/>
    <col min="6668" max="6675" width="3" style="47" bestFit="1" customWidth="1"/>
    <col min="6676" max="6676" width="3.5703125" style="47" bestFit="1" customWidth="1"/>
    <col min="6677" max="6677" width="3" style="47" bestFit="1" customWidth="1"/>
    <col min="6678" max="6678" width="3.85546875" style="47" bestFit="1" customWidth="1"/>
    <col min="6679" max="6679" width="3.5703125" style="47" bestFit="1" customWidth="1"/>
    <col min="6680" max="6681" width="3.28515625" style="47" customWidth="1"/>
    <col min="6682" max="6682" width="3.5703125" style="47" bestFit="1" customWidth="1"/>
    <col min="6683" max="6683" width="3" style="47" bestFit="1" customWidth="1"/>
    <col min="6684" max="6684" width="3.5703125" style="47" bestFit="1" customWidth="1"/>
    <col min="6685" max="6912" width="9.140625" style="47"/>
    <col min="6913" max="6913" width="12" style="47" bestFit="1" customWidth="1"/>
    <col min="6914" max="6914" width="5.85546875" style="47" bestFit="1" customWidth="1"/>
    <col min="6915" max="6915" width="3.5703125" style="47" bestFit="1" customWidth="1"/>
    <col min="6916" max="6922" width="3" style="47" bestFit="1" customWidth="1"/>
    <col min="6923" max="6923" width="3.5703125" style="47" bestFit="1" customWidth="1"/>
    <col min="6924" max="6931" width="3" style="47" bestFit="1" customWidth="1"/>
    <col min="6932" max="6932" width="3.5703125" style="47" bestFit="1" customWidth="1"/>
    <col min="6933" max="6933" width="3" style="47" bestFit="1" customWidth="1"/>
    <col min="6934" max="6934" width="3.85546875" style="47" bestFit="1" customWidth="1"/>
    <col min="6935" max="6935" width="3.5703125" style="47" bestFit="1" customWidth="1"/>
    <col min="6936" max="6937" width="3.28515625" style="47" customWidth="1"/>
    <col min="6938" max="6938" width="3.5703125" style="47" bestFit="1" customWidth="1"/>
    <col min="6939" max="6939" width="3" style="47" bestFit="1" customWidth="1"/>
    <col min="6940" max="6940" width="3.5703125" style="47" bestFit="1" customWidth="1"/>
    <col min="6941" max="7168" width="9.140625" style="47"/>
    <col min="7169" max="7169" width="12" style="47" bestFit="1" customWidth="1"/>
    <col min="7170" max="7170" width="5.85546875" style="47" bestFit="1" customWidth="1"/>
    <col min="7171" max="7171" width="3.5703125" style="47" bestFit="1" customWidth="1"/>
    <col min="7172" max="7178" width="3" style="47" bestFit="1" customWidth="1"/>
    <col min="7179" max="7179" width="3.5703125" style="47" bestFit="1" customWidth="1"/>
    <col min="7180" max="7187" width="3" style="47" bestFit="1" customWidth="1"/>
    <col min="7188" max="7188" width="3.5703125" style="47" bestFit="1" customWidth="1"/>
    <col min="7189" max="7189" width="3" style="47" bestFit="1" customWidth="1"/>
    <col min="7190" max="7190" width="3.85546875" style="47" bestFit="1" customWidth="1"/>
    <col min="7191" max="7191" width="3.5703125" style="47" bestFit="1" customWidth="1"/>
    <col min="7192" max="7193" width="3.28515625" style="47" customWidth="1"/>
    <col min="7194" max="7194" width="3.5703125" style="47" bestFit="1" customWidth="1"/>
    <col min="7195" max="7195" width="3" style="47" bestFit="1" customWidth="1"/>
    <col min="7196" max="7196" width="3.5703125" style="47" bestFit="1" customWidth="1"/>
    <col min="7197" max="7424" width="9.140625" style="47"/>
    <col min="7425" max="7425" width="12" style="47" bestFit="1" customWidth="1"/>
    <col min="7426" max="7426" width="5.85546875" style="47" bestFit="1" customWidth="1"/>
    <col min="7427" max="7427" width="3.5703125" style="47" bestFit="1" customWidth="1"/>
    <col min="7428" max="7434" width="3" style="47" bestFit="1" customWidth="1"/>
    <col min="7435" max="7435" width="3.5703125" style="47" bestFit="1" customWidth="1"/>
    <col min="7436" max="7443" width="3" style="47" bestFit="1" customWidth="1"/>
    <col min="7444" max="7444" width="3.5703125" style="47" bestFit="1" customWidth="1"/>
    <col min="7445" max="7445" width="3" style="47" bestFit="1" customWidth="1"/>
    <col min="7446" max="7446" width="3.85546875" style="47" bestFit="1" customWidth="1"/>
    <col min="7447" max="7447" width="3.5703125" style="47" bestFit="1" customWidth="1"/>
    <col min="7448" max="7449" width="3.28515625" style="47" customWidth="1"/>
    <col min="7450" max="7450" width="3.5703125" style="47" bestFit="1" customWidth="1"/>
    <col min="7451" max="7451" width="3" style="47" bestFit="1" customWidth="1"/>
    <col min="7452" max="7452" width="3.5703125" style="47" bestFit="1" customWidth="1"/>
    <col min="7453" max="7680" width="9.140625" style="47"/>
    <col min="7681" max="7681" width="12" style="47" bestFit="1" customWidth="1"/>
    <col min="7682" max="7682" width="5.85546875" style="47" bestFit="1" customWidth="1"/>
    <col min="7683" max="7683" width="3.5703125" style="47" bestFit="1" customWidth="1"/>
    <col min="7684" max="7690" width="3" style="47" bestFit="1" customWidth="1"/>
    <col min="7691" max="7691" width="3.5703125" style="47" bestFit="1" customWidth="1"/>
    <col min="7692" max="7699" width="3" style="47" bestFit="1" customWidth="1"/>
    <col min="7700" max="7700" width="3.5703125" style="47" bestFit="1" customWidth="1"/>
    <col min="7701" max="7701" width="3" style="47" bestFit="1" customWidth="1"/>
    <col min="7702" max="7702" width="3.85546875" style="47" bestFit="1" customWidth="1"/>
    <col min="7703" max="7703" width="3.5703125" style="47" bestFit="1" customWidth="1"/>
    <col min="7704" max="7705" width="3.28515625" style="47" customWidth="1"/>
    <col min="7706" max="7706" width="3.5703125" style="47" bestFit="1" customWidth="1"/>
    <col min="7707" max="7707" width="3" style="47" bestFit="1" customWidth="1"/>
    <col min="7708" max="7708" width="3.5703125" style="47" bestFit="1" customWidth="1"/>
    <col min="7709" max="7936" width="9.140625" style="47"/>
    <col min="7937" max="7937" width="12" style="47" bestFit="1" customWidth="1"/>
    <col min="7938" max="7938" width="5.85546875" style="47" bestFit="1" customWidth="1"/>
    <col min="7939" max="7939" width="3.5703125" style="47" bestFit="1" customWidth="1"/>
    <col min="7940" max="7946" width="3" style="47" bestFit="1" customWidth="1"/>
    <col min="7947" max="7947" width="3.5703125" style="47" bestFit="1" customWidth="1"/>
    <col min="7948" max="7955" width="3" style="47" bestFit="1" customWidth="1"/>
    <col min="7956" max="7956" width="3.5703125" style="47" bestFit="1" customWidth="1"/>
    <col min="7957" max="7957" width="3" style="47" bestFit="1" customWidth="1"/>
    <col min="7958" max="7958" width="3.85546875" style="47" bestFit="1" customWidth="1"/>
    <col min="7959" max="7959" width="3.5703125" style="47" bestFit="1" customWidth="1"/>
    <col min="7960" max="7961" width="3.28515625" style="47" customWidth="1"/>
    <col min="7962" max="7962" width="3.5703125" style="47" bestFit="1" customWidth="1"/>
    <col min="7963" max="7963" width="3" style="47" bestFit="1" customWidth="1"/>
    <col min="7964" max="7964" width="3.5703125" style="47" bestFit="1" customWidth="1"/>
    <col min="7965" max="8192" width="9.140625" style="47"/>
    <col min="8193" max="8193" width="12" style="47" bestFit="1" customWidth="1"/>
    <col min="8194" max="8194" width="5.85546875" style="47" bestFit="1" customWidth="1"/>
    <col min="8195" max="8195" width="3.5703125" style="47" bestFit="1" customWidth="1"/>
    <col min="8196" max="8202" width="3" style="47" bestFit="1" customWidth="1"/>
    <col min="8203" max="8203" width="3.5703125" style="47" bestFit="1" customWidth="1"/>
    <col min="8204" max="8211" width="3" style="47" bestFit="1" customWidth="1"/>
    <col min="8212" max="8212" width="3.5703125" style="47" bestFit="1" customWidth="1"/>
    <col min="8213" max="8213" width="3" style="47" bestFit="1" customWidth="1"/>
    <col min="8214" max="8214" width="3.85546875" style="47" bestFit="1" customWidth="1"/>
    <col min="8215" max="8215" width="3.5703125" style="47" bestFit="1" customWidth="1"/>
    <col min="8216" max="8217" width="3.28515625" style="47" customWidth="1"/>
    <col min="8218" max="8218" width="3.5703125" style="47" bestFit="1" customWidth="1"/>
    <col min="8219" max="8219" width="3" style="47" bestFit="1" customWidth="1"/>
    <col min="8220" max="8220" width="3.5703125" style="47" bestFit="1" customWidth="1"/>
    <col min="8221" max="8448" width="9.140625" style="47"/>
    <col min="8449" max="8449" width="12" style="47" bestFit="1" customWidth="1"/>
    <col min="8450" max="8450" width="5.85546875" style="47" bestFit="1" customWidth="1"/>
    <col min="8451" max="8451" width="3.5703125" style="47" bestFit="1" customWidth="1"/>
    <col min="8452" max="8458" width="3" style="47" bestFit="1" customWidth="1"/>
    <col min="8459" max="8459" width="3.5703125" style="47" bestFit="1" customWidth="1"/>
    <col min="8460" max="8467" width="3" style="47" bestFit="1" customWidth="1"/>
    <col min="8468" max="8468" width="3.5703125" style="47" bestFit="1" customWidth="1"/>
    <col min="8469" max="8469" width="3" style="47" bestFit="1" customWidth="1"/>
    <col min="8470" max="8470" width="3.85546875" style="47" bestFit="1" customWidth="1"/>
    <col min="8471" max="8471" width="3.5703125" style="47" bestFit="1" customWidth="1"/>
    <col min="8472" max="8473" width="3.28515625" style="47" customWidth="1"/>
    <col min="8474" max="8474" width="3.5703125" style="47" bestFit="1" customWidth="1"/>
    <col min="8475" max="8475" width="3" style="47" bestFit="1" customWidth="1"/>
    <col min="8476" max="8476" width="3.5703125" style="47" bestFit="1" customWidth="1"/>
    <col min="8477" max="8704" width="9.140625" style="47"/>
    <col min="8705" max="8705" width="12" style="47" bestFit="1" customWidth="1"/>
    <col min="8706" max="8706" width="5.85546875" style="47" bestFit="1" customWidth="1"/>
    <col min="8707" max="8707" width="3.5703125" style="47" bestFit="1" customWidth="1"/>
    <col min="8708" max="8714" width="3" style="47" bestFit="1" customWidth="1"/>
    <col min="8715" max="8715" width="3.5703125" style="47" bestFit="1" customWidth="1"/>
    <col min="8716" max="8723" width="3" style="47" bestFit="1" customWidth="1"/>
    <col min="8724" max="8724" width="3.5703125" style="47" bestFit="1" customWidth="1"/>
    <col min="8725" max="8725" width="3" style="47" bestFit="1" customWidth="1"/>
    <col min="8726" max="8726" width="3.85546875" style="47" bestFit="1" customWidth="1"/>
    <col min="8727" max="8727" width="3.5703125" style="47" bestFit="1" customWidth="1"/>
    <col min="8728" max="8729" width="3.28515625" style="47" customWidth="1"/>
    <col min="8730" max="8730" width="3.5703125" style="47" bestFit="1" customWidth="1"/>
    <col min="8731" max="8731" width="3" style="47" bestFit="1" customWidth="1"/>
    <col min="8732" max="8732" width="3.5703125" style="47" bestFit="1" customWidth="1"/>
    <col min="8733" max="8960" width="9.140625" style="47"/>
    <col min="8961" max="8961" width="12" style="47" bestFit="1" customWidth="1"/>
    <col min="8962" max="8962" width="5.85546875" style="47" bestFit="1" customWidth="1"/>
    <col min="8963" max="8963" width="3.5703125" style="47" bestFit="1" customWidth="1"/>
    <col min="8964" max="8970" width="3" style="47" bestFit="1" customWidth="1"/>
    <col min="8971" max="8971" width="3.5703125" style="47" bestFit="1" customWidth="1"/>
    <col min="8972" max="8979" width="3" style="47" bestFit="1" customWidth="1"/>
    <col min="8980" max="8980" width="3.5703125" style="47" bestFit="1" customWidth="1"/>
    <col min="8981" max="8981" width="3" style="47" bestFit="1" customWidth="1"/>
    <col min="8982" max="8982" width="3.85546875" style="47" bestFit="1" customWidth="1"/>
    <col min="8983" max="8983" width="3.5703125" style="47" bestFit="1" customWidth="1"/>
    <col min="8984" max="8985" width="3.28515625" style="47" customWidth="1"/>
    <col min="8986" max="8986" width="3.5703125" style="47" bestFit="1" customWidth="1"/>
    <col min="8987" max="8987" width="3" style="47" bestFit="1" customWidth="1"/>
    <col min="8988" max="8988" width="3.5703125" style="47" bestFit="1" customWidth="1"/>
    <col min="8989" max="9216" width="9.140625" style="47"/>
    <col min="9217" max="9217" width="12" style="47" bestFit="1" customWidth="1"/>
    <col min="9218" max="9218" width="5.85546875" style="47" bestFit="1" customWidth="1"/>
    <col min="9219" max="9219" width="3.5703125" style="47" bestFit="1" customWidth="1"/>
    <col min="9220" max="9226" width="3" style="47" bestFit="1" customWidth="1"/>
    <col min="9227" max="9227" width="3.5703125" style="47" bestFit="1" customWidth="1"/>
    <col min="9228" max="9235" width="3" style="47" bestFit="1" customWidth="1"/>
    <col min="9236" max="9236" width="3.5703125" style="47" bestFit="1" customWidth="1"/>
    <col min="9237" max="9237" width="3" style="47" bestFit="1" customWidth="1"/>
    <col min="9238" max="9238" width="3.85546875" style="47" bestFit="1" customWidth="1"/>
    <col min="9239" max="9239" width="3.5703125" style="47" bestFit="1" customWidth="1"/>
    <col min="9240" max="9241" width="3.28515625" style="47" customWidth="1"/>
    <col min="9242" max="9242" width="3.5703125" style="47" bestFit="1" customWidth="1"/>
    <col min="9243" max="9243" width="3" style="47" bestFit="1" customWidth="1"/>
    <col min="9244" max="9244" width="3.5703125" style="47" bestFit="1" customWidth="1"/>
    <col min="9245" max="9472" width="9.140625" style="47"/>
    <col min="9473" max="9473" width="12" style="47" bestFit="1" customWidth="1"/>
    <col min="9474" max="9474" width="5.85546875" style="47" bestFit="1" customWidth="1"/>
    <col min="9475" max="9475" width="3.5703125" style="47" bestFit="1" customWidth="1"/>
    <col min="9476" max="9482" width="3" style="47" bestFit="1" customWidth="1"/>
    <col min="9483" max="9483" width="3.5703125" style="47" bestFit="1" customWidth="1"/>
    <col min="9484" max="9491" width="3" style="47" bestFit="1" customWidth="1"/>
    <col min="9492" max="9492" width="3.5703125" style="47" bestFit="1" customWidth="1"/>
    <col min="9493" max="9493" width="3" style="47" bestFit="1" customWidth="1"/>
    <col min="9494" max="9494" width="3.85546875" style="47" bestFit="1" customWidth="1"/>
    <col min="9495" max="9495" width="3.5703125" style="47" bestFit="1" customWidth="1"/>
    <col min="9496" max="9497" width="3.28515625" style="47" customWidth="1"/>
    <col min="9498" max="9498" width="3.5703125" style="47" bestFit="1" customWidth="1"/>
    <col min="9499" max="9499" width="3" style="47" bestFit="1" customWidth="1"/>
    <col min="9500" max="9500" width="3.5703125" style="47" bestFit="1" customWidth="1"/>
    <col min="9501" max="9728" width="9.140625" style="47"/>
    <col min="9729" max="9729" width="12" style="47" bestFit="1" customWidth="1"/>
    <col min="9730" max="9730" width="5.85546875" style="47" bestFit="1" customWidth="1"/>
    <col min="9731" max="9731" width="3.5703125" style="47" bestFit="1" customWidth="1"/>
    <col min="9732" max="9738" width="3" style="47" bestFit="1" customWidth="1"/>
    <col min="9739" max="9739" width="3.5703125" style="47" bestFit="1" customWidth="1"/>
    <col min="9740" max="9747" width="3" style="47" bestFit="1" customWidth="1"/>
    <col min="9748" max="9748" width="3.5703125" style="47" bestFit="1" customWidth="1"/>
    <col min="9749" max="9749" width="3" style="47" bestFit="1" customWidth="1"/>
    <col min="9750" max="9750" width="3.85546875" style="47" bestFit="1" customWidth="1"/>
    <col min="9751" max="9751" width="3.5703125" style="47" bestFit="1" customWidth="1"/>
    <col min="9752" max="9753" width="3.28515625" style="47" customWidth="1"/>
    <col min="9754" max="9754" width="3.5703125" style="47" bestFit="1" customWidth="1"/>
    <col min="9755" max="9755" width="3" style="47" bestFit="1" customWidth="1"/>
    <col min="9756" max="9756" width="3.5703125" style="47" bestFit="1" customWidth="1"/>
    <col min="9757" max="9984" width="9.140625" style="47"/>
    <col min="9985" max="9985" width="12" style="47" bestFit="1" customWidth="1"/>
    <col min="9986" max="9986" width="5.85546875" style="47" bestFit="1" customWidth="1"/>
    <col min="9987" max="9987" width="3.5703125" style="47" bestFit="1" customWidth="1"/>
    <col min="9988" max="9994" width="3" style="47" bestFit="1" customWidth="1"/>
    <col min="9995" max="9995" width="3.5703125" style="47" bestFit="1" customWidth="1"/>
    <col min="9996" max="10003" width="3" style="47" bestFit="1" customWidth="1"/>
    <col min="10004" max="10004" width="3.5703125" style="47" bestFit="1" customWidth="1"/>
    <col min="10005" max="10005" width="3" style="47" bestFit="1" customWidth="1"/>
    <col min="10006" max="10006" width="3.85546875" style="47" bestFit="1" customWidth="1"/>
    <col min="10007" max="10007" width="3.5703125" style="47" bestFit="1" customWidth="1"/>
    <col min="10008" max="10009" width="3.28515625" style="47" customWidth="1"/>
    <col min="10010" max="10010" width="3.5703125" style="47" bestFit="1" customWidth="1"/>
    <col min="10011" max="10011" width="3" style="47" bestFit="1" customWidth="1"/>
    <col min="10012" max="10012" width="3.5703125" style="47" bestFit="1" customWidth="1"/>
    <col min="10013" max="10240" width="9.140625" style="47"/>
    <col min="10241" max="10241" width="12" style="47" bestFit="1" customWidth="1"/>
    <col min="10242" max="10242" width="5.85546875" style="47" bestFit="1" customWidth="1"/>
    <col min="10243" max="10243" width="3.5703125" style="47" bestFit="1" customWidth="1"/>
    <col min="10244" max="10250" width="3" style="47" bestFit="1" customWidth="1"/>
    <col min="10251" max="10251" width="3.5703125" style="47" bestFit="1" customWidth="1"/>
    <col min="10252" max="10259" width="3" style="47" bestFit="1" customWidth="1"/>
    <col min="10260" max="10260" width="3.5703125" style="47" bestFit="1" customWidth="1"/>
    <col min="10261" max="10261" width="3" style="47" bestFit="1" customWidth="1"/>
    <col min="10262" max="10262" width="3.85546875" style="47" bestFit="1" customWidth="1"/>
    <col min="10263" max="10263" width="3.5703125" style="47" bestFit="1" customWidth="1"/>
    <col min="10264" max="10265" width="3.28515625" style="47" customWidth="1"/>
    <col min="10266" max="10266" width="3.5703125" style="47" bestFit="1" customWidth="1"/>
    <col min="10267" max="10267" width="3" style="47" bestFit="1" customWidth="1"/>
    <col min="10268" max="10268" width="3.5703125" style="47" bestFit="1" customWidth="1"/>
    <col min="10269" max="10496" width="9.140625" style="47"/>
    <col min="10497" max="10497" width="12" style="47" bestFit="1" customWidth="1"/>
    <col min="10498" max="10498" width="5.85546875" style="47" bestFit="1" customWidth="1"/>
    <col min="10499" max="10499" width="3.5703125" style="47" bestFit="1" customWidth="1"/>
    <col min="10500" max="10506" width="3" style="47" bestFit="1" customWidth="1"/>
    <col min="10507" max="10507" width="3.5703125" style="47" bestFit="1" customWidth="1"/>
    <col min="10508" max="10515" width="3" style="47" bestFit="1" customWidth="1"/>
    <col min="10516" max="10516" width="3.5703125" style="47" bestFit="1" customWidth="1"/>
    <col min="10517" max="10517" width="3" style="47" bestFit="1" customWidth="1"/>
    <col min="10518" max="10518" width="3.85546875" style="47" bestFit="1" customWidth="1"/>
    <col min="10519" max="10519" width="3.5703125" style="47" bestFit="1" customWidth="1"/>
    <col min="10520" max="10521" width="3.28515625" style="47" customWidth="1"/>
    <col min="10522" max="10522" width="3.5703125" style="47" bestFit="1" customWidth="1"/>
    <col min="10523" max="10523" width="3" style="47" bestFit="1" customWidth="1"/>
    <col min="10524" max="10524" width="3.5703125" style="47" bestFit="1" customWidth="1"/>
    <col min="10525" max="10752" width="9.140625" style="47"/>
    <col min="10753" max="10753" width="12" style="47" bestFit="1" customWidth="1"/>
    <col min="10754" max="10754" width="5.85546875" style="47" bestFit="1" customWidth="1"/>
    <col min="10755" max="10755" width="3.5703125" style="47" bestFit="1" customWidth="1"/>
    <col min="10756" max="10762" width="3" style="47" bestFit="1" customWidth="1"/>
    <col min="10763" max="10763" width="3.5703125" style="47" bestFit="1" customWidth="1"/>
    <col min="10764" max="10771" width="3" style="47" bestFit="1" customWidth="1"/>
    <col min="10772" max="10772" width="3.5703125" style="47" bestFit="1" customWidth="1"/>
    <col min="10773" max="10773" width="3" style="47" bestFit="1" customWidth="1"/>
    <col min="10774" max="10774" width="3.85546875" style="47" bestFit="1" customWidth="1"/>
    <col min="10775" max="10775" width="3.5703125" style="47" bestFit="1" customWidth="1"/>
    <col min="10776" max="10777" width="3.28515625" style="47" customWidth="1"/>
    <col min="10778" max="10778" width="3.5703125" style="47" bestFit="1" customWidth="1"/>
    <col min="10779" max="10779" width="3" style="47" bestFit="1" customWidth="1"/>
    <col min="10780" max="10780" width="3.5703125" style="47" bestFit="1" customWidth="1"/>
    <col min="10781" max="11008" width="9.140625" style="47"/>
    <col min="11009" max="11009" width="12" style="47" bestFit="1" customWidth="1"/>
    <col min="11010" max="11010" width="5.85546875" style="47" bestFit="1" customWidth="1"/>
    <col min="11011" max="11011" width="3.5703125" style="47" bestFit="1" customWidth="1"/>
    <col min="11012" max="11018" width="3" style="47" bestFit="1" customWidth="1"/>
    <col min="11019" max="11019" width="3.5703125" style="47" bestFit="1" customWidth="1"/>
    <col min="11020" max="11027" width="3" style="47" bestFit="1" customWidth="1"/>
    <col min="11028" max="11028" width="3.5703125" style="47" bestFit="1" customWidth="1"/>
    <col min="11029" max="11029" width="3" style="47" bestFit="1" customWidth="1"/>
    <col min="11030" max="11030" width="3.85546875" style="47" bestFit="1" customWidth="1"/>
    <col min="11031" max="11031" width="3.5703125" style="47" bestFit="1" customWidth="1"/>
    <col min="11032" max="11033" width="3.28515625" style="47" customWidth="1"/>
    <col min="11034" max="11034" width="3.5703125" style="47" bestFit="1" customWidth="1"/>
    <col min="11035" max="11035" width="3" style="47" bestFit="1" customWidth="1"/>
    <col min="11036" max="11036" width="3.5703125" style="47" bestFit="1" customWidth="1"/>
    <col min="11037" max="11264" width="9.140625" style="47"/>
    <col min="11265" max="11265" width="12" style="47" bestFit="1" customWidth="1"/>
    <col min="11266" max="11266" width="5.85546875" style="47" bestFit="1" customWidth="1"/>
    <col min="11267" max="11267" width="3.5703125" style="47" bestFit="1" customWidth="1"/>
    <col min="11268" max="11274" width="3" style="47" bestFit="1" customWidth="1"/>
    <col min="11275" max="11275" width="3.5703125" style="47" bestFit="1" customWidth="1"/>
    <col min="11276" max="11283" width="3" style="47" bestFit="1" customWidth="1"/>
    <col min="11284" max="11284" width="3.5703125" style="47" bestFit="1" customWidth="1"/>
    <col min="11285" max="11285" width="3" style="47" bestFit="1" customWidth="1"/>
    <col min="11286" max="11286" width="3.85546875" style="47" bestFit="1" customWidth="1"/>
    <col min="11287" max="11287" width="3.5703125" style="47" bestFit="1" customWidth="1"/>
    <col min="11288" max="11289" width="3.28515625" style="47" customWidth="1"/>
    <col min="11290" max="11290" width="3.5703125" style="47" bestFit="1" customWidth="1"/>
    <col min="11291" max="11291" width="3" style="47" bestFit="1" customWidth="1"/>
    <col min="11292" max="11292" width="3.5703125" style="47" bestFit="1" customWidth="1"/>
    <col min="11293" max="11520" width="9.140625" style="47"/>
    <col min="11521" max="11521" width="12" style="47" bestFit="1" customWidth="1"/>
    <col min="11522" max="11522" width="5.85546875" style="47" bestFit="1" customWidth="1"/>
    <col min="11523" max="11523" width="3.5703125" style="47" bestFit="1" customWidth="1"/>
    <col min="11524" max="11530" width="3" style="47" bestFit="1" customWidth="1"/>
    <col min="11531" max="11531" width="3.5703125" style="47" bestFit="1" customWidth="1"/>
    <col min="11532" max="11539" width="3" style="47" bestFit="1" customWidth="1"/>
    <col min="11540" max="11540" width="3.5703125" style="47" bestFit="1" customWidth="1"/>
    <col min="11541" max="11541" width="3" style="47" bestFit="1" customWidth="1"/>
    <col min="11542" max="11542" width="3.85546875" style="47" bestFit="1" customWidth="1"/>
    <col min="11543" max="11543" width="3.5703125" style="47" bestFit="1" customWidth="1"/>
    <col min="11544" max="11545" width="3.28515625" style="47" customWidth="1"/>
    <col min="11546" max="11546" width="3.5703125" style="47" bestFit="1" customWidth="1"/>
    <col min="11547" max="11547" width="3" style="47" bestFit="1" customWidth="1"/>
    <col min="11548" max="11548" width="3.5703125" style="47" bestFit="1" customWidth="1"/>
    <col min="11549" max="11776" width="9.140625" style="47"/>
    <col min="11777" max="11777" width="12" style="47" bestFit="1" customWidth="1"/>
    <col min="11778" max="11778" width="5.85546875" style="47" bestFit="1" customWidth="1"/>
    <col min="11779" max="11779" width="3.5703125" style="47" bestFit="1" customWidth="1"/>
    <col min="11780" max="11786" width="3" style="47" bestFit="1" customWidth="1"/>
    <col min="11787" max="11787" width="3.5703125" style="47" bestFit="1" customWidth="1"/>
    <col min="11788" max="11795" width="3" style="47" bestFit="1" customWidth="1"/>
    <col min="11796" max="11796" width="3.5703125" style="47" bestFit="1" customWidth="1"/>
    <col min="11797" max="11797" width="3" style="47" bestFit="1" customWidth="1"/>
    <col min="11798" max="11798" width="3.85546875" style="47" bestFit="1" customWidth="1"/>
    <col min="11799" max="11799" width="3.5703125" style="47" bestFit="1" customWidth="1"/>
    <col min="11800" max="11801" width="3.28515625" style="47" customWidth="1"/>
    <col min="11802" max="11802" width="3.5703125" style="47" bestFit="1" customWidth="1"/>
    <col min="11803" max="11803" width="3" style="47" bestFit="1" customWidth="1"/>
    <col min="11804" max="11804" width="3.5703125" style="47" bestFit="1" customWidth="1"/>
    <col min="11805" max="12032" width="9.140625" style="47"/>
    <col min="12033" max="12033" width="12" style="47" bestFit="1" customWidth="1"/>
    <col min="12034" max="12034" width="5.85546875" style="47" bestFit="1" customWidth="1"/>
    <col min="12035" max="12035" width="3.5703125" style="47" bestFit="1" customWidth="1"/>
    <col min="12036" max="12042" width="3" style="47" bestFit="1" customWidth="1"/>
    <col min="12043" max="12043" width="3.5703125" style="47" bestFit="1" customWidth="1"/>
    <col min="12044" max="12051" width="3" style="47" bestFit="1" customWidth="1"/>
    <col min="12052" max="12052" width="3.5703125" style="47" bestFit="1" customWidth="1"/>
    <col min="12053" max="12053" width="3" style="47" bestFit="1" customWidth="1"/>
    <col min="12054" max="12054" width="3.85546875" style="47" bestFit="1" customWidth="1"/>
    <col min="12055" max="12055" width="3.5703125" style="47" bestFit="1" customWidth="1"/>
    <col min="12056" max="12057" width="3.28515625" style="47" customWidth="1"/>
    <col min="12058" max="12058" width="3.5703125" style="47" bestFit="1" customWidth="1"/>
    <col min="12059" max="12059" width="3" style="47" bestFit="1" customWidth="1"/>
    <col min="12060" max="12060" width="3.5703125" style="47" bestFit="1" customWidth="1"/>
    <col min="12061" max="12288" width="9.140625" style="47"/>
    <col min="12289" max="12289" width="12" style="47" bestFit="1" customWidth="1"/>
    <col min="12290" max="12290" width="5.85546875" style="47" bestFit="1" customWidth="1"/>
    <col min="12291" max="12291" width="3.5703125" style="47" bestFit="1" customWidth="1"/>
    <col min="12292" max="12298" width="3" style="47" bestFit="1" customWidth="1"/>
    <col min="12299" max="12299" width="3.5703125" style="47" bestFit="1" customWidth="1"/>
    <col min="12300" max="12307" width="3" style="47" bestFit="1" customWidth="1"/>
    <col min="12308" max="12308" width="3.5703125" style="47" bestFit="1" customWidth="1"/>
    <col min="12309" max="12309" width="3" style="47" bestFit="1" customWidth="1"/>
    <col min="12310" max="12310" width="3.85546875" style="47" bestFit="1" customWidth="1"/>
    <col min="12311" max="12311" width="3.5703125" style="47" bestFit="1" customWidth="1"/>
    <col min="12312" max="12313" width="3.28515625" style="47" customWidth="1"/>
    <col min="12314" max="12314" width="3.5703125" style="47" bestFit="1" customWidth="1"/>
    <col min="12315" max="12315" width="3" style="47" bestFit="1" customWidth="1"/>
    <col min="12316" max="12316" width="3.5703125" style="47" bestFit="1" customWidth="1"/>
    <col min="12317" max="12544" width="9.140625" style="47"/>
    <col min="12545" max="12545" width="12" style="47" bestFit="1" customWidth="1"/>
    <col min="12546" max="12546" width="5.85546875" style="47" bestFit="1" customWidth="1"/>
    <col min="12547" max="12547" width="3.5703125" style="47" bestFit="1" customWidth="1"/>
    <col min="12548" max="12554" width="3" style="47" bestFit="1" customWidth="1"/>
    <col min="12555" max="12555" width="3.5703125" style="47" bestFit="1" customWidth="1"/>
    <col min="12556" max="12563" width="3" style="47" bestFit="1" customWidth="1"/>
    <col min="12564" max="12564" width="3.5703125" style="47" bestFit="1" customWidth="1"/>
    <col min="12565" max="12565" width="3" style="47" bestFit="1" customWidth="1"/>
    <col min="12566" max="12566" width="3.85546875" style="47" bestFit="1" customWidth="1"/>
    <col min="12567" max="12567" width="3.5703125" style="47" bestFit="1" customWidth="1"/>
    <col min="12568" max="12569" width="3.28515625" style="47" customWidth="1"/>
    <col min="12570" max="12570" width="3.5703125" style="47" bestFit="1" customWidth="1"/>
    <col min="12571" max="12571" width="3" style="47" bestFit="1" customWidth="1"/>
    <col min="12572" max="12572" width="3.5703125" style="47" bestFit="1" customWidth="1"/>
    <col min="12573" max="12800" width="9.140625" style="47"/>
    <col min="12801" max="12801" width="12" style="47" bestFit="1" customWidth="1"/>
    <col min="12802" max="12802" width="5.85546875" style="47" bestFit="1" customWidth="1"/>
    <col min="12803" max="12803" width="3.5703125" style="47" bestFit="1" customWidth="1"/>
    <col min="12804" max="12810" width="3" style="47" bestFit="1" customWidth="1"/>
    <col min="12811" max="12811" width="3.5703125" style="47" bestFit="1" customWidth="1"/>
    <col min="12812" max="12819" width="3" style="47" bestFit="1" customWidth="1"/>
    <col min="12820" max="12820" width="3.5703125" style="47" bestFit="1" customWidth="1"/>
    <col min="12821" max="12821" width="3" style="47" bestFit="1" customWidth="1"/>
    <col min="12822" max="12822" width="3.85546875" style="47" bestFit="1" customWidth="1"/>
    <col min="12823" max="12823" width="3.5703125" style="47" bestFit="1" customWidth="1"/>
    <col min="12824" max="12825" width="3.28515625" style="47" customWidth="1"/>
    <col min="12826" max="12826" width="3.5703125" style="47" bestFit="1" customWidth="1"/>
    <col min="12827" max="12827" width="3" style="47" bestFit="1" customWidth="1"/>
    <col min="12828" max="12828" width="3.5703125" style="47" bestFit="1" customWidth="1"/>
    <col min="12829" max="13056" width="9.140625" style="47"/>
    <col min="13057" max="13057" width="12" style="47" bestFit="1" customWidth="1"/>
    <col min="13058" max="13058" width="5.85546875" style="47" bestFit="1" customWidth="1"/>
    <col min="13059" max="13059" width="3.5703125" style="47" bestFit="1" customWidth="1"/>
    <col min="13060" max="13066" width="3" style="47" bestFit="1" customWidth="1"/>
    <col min="13067" max="13067" width="3.5703125" style="47" bestFit="1" customWidth="1"/>
    <col min="13068" max="13075" width="3" style="47" bestFit="1" customWidth="1"/>
    <col min="13076" max="13076" width="3.5703125" style="47" bestFit="1" customWidth="1"/>
    <col min="13077" max="13077" width="3" style="47" bestFit="1" customWidth="1"/>
    <col min="13078" max="13078" width="3.85546875" style="47" bestFit="1" customWidth="1"/>
    <col min="13079" max="13079" width="3.5703125" style="47" bestFit="1" customWidth="1"/>
    <col min="13080" max="13081" width="3.28515625" style="47" customWidth="1"/>
    <col min="13082" max="13082" width="3.5703125" style="47" bestFit="1" customWidth="1"/>
    <col min="13083" max="13083" width="3" style="47" bestFit="1" customWidth="1"/>
    <col min="13084" max="13084" width="3.5703125" style="47" bestFit="1" customWidth="1"/>
    <col min="13085" max="13312" width="9.140625" style="47"/>
    <col min="13313" max="13313" width="12" style="47" bestFit="1" customWidth="1"/>
    <col min="13314" max="13314" width="5.85546875" style="47" bestFit="1" customWidth="1"/>
    <col min="13315" max="13315" width="3.5703125" style="47" bestFit="1" customWidth="1"/>
    <col min="13316" max="13322" width="3" style="47" bestFit="1" customWidth="1"/>
    <col min="13323" max="13323" width="3.5703125" style="47" bestFit="1" customWidth="1"/>
    <col min="13324" max="13331" width="3" style="47" bestFit="1" customWidth="1"/>
    <col min="13332" max="13332" width="3.5703125" style="47" bestFit="1" customWidth="1"/>
    <col min="13333" max="13333" width="3" style="47" bestFit="1" customWidth="1"/>
    <col min="13334" max="13334" width="3.85546875" style="47" bestFit="1" customWidth="1"/>
    <col min="13335" max="13335" width="3.5703125" style="47" bestFit="1" customWidth="1"/>
    <col min="13336" max="13337" width="3.28515625" style="47" customWidth="1"/>
    <col min="13338" max="13338" width="3.5703125" style="47" bestFit="1" customWidth="1"/>
    <col min="13339" max="13339" width="3" style="47" bestFit="1" customWidth="1"/>
    <col min="13340" max="13340" width="3.5703125" style="47" bestFit="1" customWidth="1"/>
    <col min="13341" max="13568" width="9.140625" style="47"/>
    <col min="13569" max="13569" width="12" style="47" bestFit="1" customWidth="1"/>
    <col min="13570" max="13570" width="5.85546875" style="47" bestFit="1" customWidth="1"/>
    <col min="13571" max="13571" width="3.5703125" style="47" bestFit="1" customWidth="1"/>
    <col min="13572" max="13578" width="3" style="47" bestFit="1" customWidth="1"/>
    <col min="13579" max="13579" width="3.5703125" style="47" bestFit="1" customWidth="1"/>
    <col min="13580" max="13587" width="3" style="47" bestFit="1" customWidth="1"/>
    <col min="13588" max="13588" width="3.5703125" style="47" bestFit="1" customWidth="1"/>
    <col min="13589" max="13589" width="3" style="47" bestFit="1" customWidth="1"/>
    <col min="13590" max="13590" width="3.85546875" style="47" bestFit="1" customWidth="1"/>
    <col min="13591" max="13591" width="3.5703125" style="47" bestFit="1" customWidth="1"/>
    <col min="13592" max="13593" width="3.28515625" style="47" customWidth="1"/>
    <col min="13594" max="13594" width="3.5703125" style="47" bestFit="1" customWidth="1"/>
    <col min="13595" max="13595" width="3" style="47" bestFit="1" customWidth="1"/>
    <col min="13596" max="13596" width="3.5703125" style="47" bestFit="1" customWidth="1"/>
    <col min="13597" max="13824" width="9.140625" style="47"/>
    <col min="13825" max="13825" width="12" style="47" bestFit="1" customWidth="1"/>
    <col min="13826" max="13826" width="5.85546875" style="47" bestFit="1" customWidth="1"/>
    <col min="13827" max="13827" width="3.5703125" style="47" bestFit="1" customWidth="1"/>
    <col min="13828" max="13834" width="3" style="47" bestFit="1" customWidth="1"/>
    <col min="13835" max="13835" width="3.5703125" style="47" bestFit="1" customWidth="1"/>
    <col min="13836" max="13843" width="3" style="47" bestFit="1" customWidth="1"/>
    <col min="13844" max="13844" width="3.5703125" style="47" bestFit="1" customWidth="1"/>
    <col min="13845" max="13845" width="3" style="47" bestFit="1" customWidth="1"/>
    <col min="13846" max="13846" width="3.85546875" style="47" bestFit="1" customWidth="1"/>
    <col min="13847" max="13847" width="3.5703125" style="47" bestFit="1" customWidth="1"/>
    <col min="13848" max="13849" width="3.28515625" style="47" customWidth="1"/>
    <col min="13850" max="13850" width="3.5703125" style="47" bestFit="1" customWidth="1"/>
    <col min="13851" max="13851" width="3" style="47" bestFit="1" customWidth="1"/>
    <col min="13852" max="13852" width="3.5703125" style="47" bestFit="1" customWidth="1"/>
    <col min="13853" max="14080" width="9.140625" style="47"/>
    <col min="14081" max="14081" width="12" style="47" bestFit="1" customWidth="1"/>
    <col min="14082" max="14082" width="5.85546875" style="47" bestFit="1" customWidth="1"/>
    <col min="14083" max="14083" width="3.5703125" style="47" bestFit="1" customWidth="1"/>
    <col min="14084" max="14090" width="3" style="47" bestFit="1" customWidth="1"/>
    <col min="14091" max="14091" width="3.5703125" style="47" bestFit="1" customWidth="1"/>
    <col min="14092" max="14099" width="3" style="47" bestFit="1" customWidth="1"/>
    <col min="14100" max="14100" width="3.5703125" style="47" bestFit="1" customWidth="1"/>
    <col min="14101" max="14101" width="3" style="47" bestFit="1" customWidth="1"/>
    <col min="14102" max="14102" width="3.85546875" style="47" bestFit="1" customWidth="1"/>
    <col min="14103" max="14103" width="3.5703125" style="47" bestFit="1" customWidth="1"/>
    <col min="14104" max="14105" width="3.28515625" style="47" customWidth="1"/>
    <col min="14106" max="14106" width="3.5703125" style="47" bestFit="1" customWidth="1"/>
    <col min="14107" max="14107" width="3" style="47" bestFit="1" customWidth="1"/>
    <col min="14108" max="14108" width="3.5703125" style="47" bestFit="1" customWidth="1"/>
    <col min="14109" max="14336" width="9.140625" style="47"/>
    <col min="14337" max="14337" width="12" style="47" bestFit="1" customWidth="1"/>
    <col min="14338" max="14338" width="5.85546875" style="47" bestFit="1" customWidth="1"/>
    <col min="14339" max="14339" width="3.5703125" style="47" bestFit="1" customWidth="1"/>
    <col min="14340" max="14346" width="3" style="47" bestFit="1" customWidth="1"/>
    <col min="14347" max="14347" width="3.5703125" style="47" bestFit="1" customWidth="1"/>
    <col min="14348" max="14355" width="3" style="47" bestFit="1" customWidth="1"/>
    <col min="14356" max="14356" width="3.5703125" style="47" bestFit="1" customWidth="1"/>
    <col min="14357" max="14357" width="3" style="47" bestFit="1" customWidth="1"/>
    <col min="14358" max="14358" width="3.85546875" style="47" bestFit="1" customWidth="1"/>
    <col min="14359" max="14359" width="3.5703125" style="47" bestFit="1" customWidth="1"/>
    <col min="14360" max="14361" width="3.28515625" style="47" customWidth="1"/>
    <col min="14362" max="14362" width="3.5703125" style="47" bestFit="1" customWidth="1"/>
    <col min="14363" max="14363" width="3" style="47" bestFit="1" customWidth="1"/>
    <col min="14364" max="14364" width="3.5703125" style="47" bestFit="1" customWidth="1"/>
    <col min="14365" max="14592" width="9.140625" style="47"/>
    <col min="14593" max="14593" width="12" style="47" bestFit="1" customWidth="1"/>
    <col min="14594" max="14594" width="5.85546875" style="47" bestFit="1" customWidth="1"/>
    <col min="14595" max="14595" width="3.5703125" style="47" bestFit="1" customWidth="1"/>
    <col min="14596" max="14602" width="3" style="47" bestFit="1" customWidth="1"/>
    <col min="14603" max="14603" width="3.5703125" style="47" bestFit="1" customWidth="1"/>
    <col min="14604" max="14611" width="3" style="47" bestFit="1" customWidth="1"/>
    <col min="14612" max="14612" width="3.5703125" style="47" bestFit="1" customWidth="1"/>
    <col min="14613" max="14613" width="3" style="47" bestFit="1" customWidth="1"/>
    <col min="14614" max="14614" width="3.85546875" style="47" bestFit="1" customWidth="1"/>
    <col min="14615" max="14615" width="3.5703125" style="47" bestFit="1" customWidth="1"/>
    <col min="14616" max="14617" width="3.28515625" style="47" customWidth="1"/>
    <col min="14618" max="14618" width="3.5703125" style="47" bestFit="1" customWidth="1"/>
    <col min="14619" max="14619" width="3" style="47" bestFit="1" customWidth="1"/>
    <col min="14620" max="14620" width="3.5703125" style="47" bestFit="1" customWidth="1"/>
    <col min="14621" max="14848" width="9.140625" style="47"/>
    <col min="14849" max="14849" width="12" style="47" bestFit="1" customWidth="1"/>
    <col min="14850" max="14850" width="5.85546875" style="47" bestFit="1" customWidth="1"/>
    <col min="14851" max="14851" width="3.5703125" style="47" bestFit="1" customWidth="1"/>
    <col min="14852" max="14858" width="3" style="47" bestFit="1" customWidth="1"/>
    <col min="14859" max="14859" width="3.5703125" style="47" bestFit="1" customWidth="1"/>
    <col min="14860" max="14867" width="3" style="47" bestFit="1" customWidth="1"/>
    <col min="14868" max="14868" width="3.5703125" style="47" bestFit="1" customWidth="1"/>
    <col min="14869" max="14869" width="3" style="47" bestFit="1" customWidth="1"/>
    <col min="14870" max="14870" width="3.85546875" style="47" bestFit="1" customWidth="1"/>
    <col min="14871" max="14871" width="3.5703125" style="47" bestFit="1" customWidth="1"/>
    <col min="14872" max="14873" width="3.28515625" style="47" customWidth="1"/>
    <col min="14874" max="14874" width="3.5703125" style="47" bestFit="1" customWidth="1"/>
    <col min="14875" max="14875" width="3" style="47" bestFit="1" customWidth="1"/>
    <col min="14876" max="14876" width="3.5703125" style="47" bestFit="1" customWidth="1"/>
    <col min="14877" max="15104" width="9.140625" style="47"/>
    <col min="15105" max="15105" width="12" style="47" bestFit="1" customWidth="1"/>
    <col min="15106" max="15106" width="5.85546875" style="47" bestFit="1" customWidth="1"/>
    <col min="15107" max="15107" width="3.5703125" style="47" bestFit="1" customWidth="1"/>
    <col min="15108" max="15114" width="3" style="47" bestFit="1" customWidth="1"/>
    <col min="15115" max="15115" width="3.5703125" style="47" bestFit="1" customWidth="1"/>
    <col min="15116" max="15123" width="3" style="47" bestFit="1" customWidth="1"/>
    <col min="15124" max="15124" width="3.5703125" style="47" bestFit="1" customWidth="1"/>
    <col min="15125" max="15125" width="3" style="47" bestFit="1" customWidth="1"/>
    <col min="15126" max="15126" width="3.85546875" style="47" bestFit="1" customWidth="1"/>
    <col min="15127" max="15127" width="3.5703125" style="47" bestFit="1" customWidth="1"/>
    <col min="15128" max="15129" width="3.28515625" style="47" customWidth="1"/>
    <col min="15130" max="15130" width="3.5703125" style="47" bestFit="1" customWidth="1"/>
    <col min="15131" max="15131" width="3" style="47" bestFit="1" customWidth="1"/>
    <col min="15132" max="15132" width="3.5703125" style="47" bestFit="1" customWidth="1"/>
    <col min="15133" max="15360" width="9.140625" style="47"/>
    <col min="15361" max="15361" width="12" style="47" bestFit="1" customWidth="1"/>
    <col min="15362" max="15362" width="5.85546875" style="47" bestFit="1" customWidth="1"/>
    <col min="15363" max="15363" width="3.5703125" style="47" bestFit="1" customWidth="1"/>
    <col min="15364" max="15370" width="3" style="47" bestFit="1" customWidth="1"/>
    <col min="15371" max="15371" width="3.5703125" style="47" bestFit="1" customWidth="1"/>
    <col min="15372" max="15379" width="3" style="47" bestFit="1" customWidth="1"/>
    <col min="15380" max="15380" width="3.5703125" style="47" bestFit="1" customWidth="1"/>
    <col min="15381" max="15381" width="3" style="47" bestFit="1" customWidth="1"/>
    <col min="15382" max="15382" width="3.85546875" style="47" bestFit="1" customWidth="1"/>
    <col min="15383" max="15383" width="3.5703125" style="47" bestFit="1" customWidth="1"/>
    <col min="15384" max="15385" width="3.28515625" style="47" customWidth="1"/>
    <col min="15386" max="15386" width="3.5703125" style="47" bestFit="1" customWidth="1"/>
    <col min="15387" max="15387" width="3" style="47" bestFit="1" customWidth="1"/>
    <col min="15388" max="15388" width="3.5703125" style="47" bestFit="1" customWidth="1"/>
    <col min="15389" max="15616" width="9.140625" style="47"/>
    <col min="15617" max="15617" width="12" style="47" bestFit="1" customWidth="1"/>
    <col min="15618" max="15618" width="5.85546875" style="47" bestFit="1" customWidth="1"/>
    <col min="15619" max="15619" width="3.5703125" style="47" bestFit="1" customWidth="1"/>
    <col min="15620" max="15626" width="3" style="47" bestFit="1" customWidth="1"/>
    <col min="15627" max="15627" width="3.5703125" style="47" bestFit="1" customWidth="1"/>
    <col min="15628" max="15635" width="3" style="47" bestFit="1" customWidth="1"/>
    <col min="15636" max="15636" width="3.5703125" style="47" bestFit="1" customWidth="1"/>
    <col min="15637" max="15637" width="3" style="47" bestFit="1" customWidth="1"/>
    <col min="15638" max="15638" width="3.85546875" style="47" bestFit="1" customWidth="1"/>
    <col min="15639" max="15639" width="3.5703125" style="47" bestFit="1" customWidth="1"/>
    <col min="15640" max="15641" width="3.28515625" style="47" customWidth="1"/>
    <col min="15642" max="15642" width="3.5703125" style="47" bestFit="1" customWidth="1"/>
    <col min="15643" max="15643" width="3" style="47" bestFit="1" customWidth="1"/>
    <col min="15644" max="15644" width="3.5703125" style="47" bestFit="1" customWidth="1"/>
    <col min="15645" max="15872" width="9.140625" style="47"/>
    <col min="15873" max="15873" width="12" style="47" bestFit="1" customWidth="1"/>
    <col min="15874" max="15874" width="5.85546875" style="47" bestFit="1" customWidth="1"/>
    <col min="15875" max="15875" width="3.5703125" style="47" bestFit="1" customWidth="1"/>
    <col min="15876" max="15882" width="3" style="47" bestFit="1" customWidth="1"/>
    <col min="15883" max="15883" width="3.5703125" style="47" bestFit="1" customWidth="1"/>
    <col min="15884" max="15891" width="3" style="47" bestFit="1" customWidth="1"/>
    <col min="15892" max="15892" width="3.5703125" style="47" bestFit="1" customWidth="1"/>
    <col min="15893" max="15893" width="3" style="47" bestFit="1" customWidth="1"/>
    <col min="15894" max="15894" width="3.85546875" style="47" bestFit="1" customWidth="1"/>
    <col min="15895" max="15895" width="3.5703125" style="47" bestFit="1" customWidth="1"/>
    <col min="15896" max="15897" width="3.28515625" style="47" customWidth="1"/>
    <col min="15898" max="15898" width="3.5703125" style="47" bestFit="1" customWidth="1"/>
    <col min="15899" max="15899" width="3" style="47" bestFit="1" customWidth="1"/>
    <col min="15900" max="15900" width="3.5703125" style="47" bestFit="1" customWidth="1"/>
    <col min="15901" max="16128" width="9.140625" style="47"/>
    <col min="16129" max="16129" width="12" style="47" bestFit="1" customWidth="1"/>
    <col min="16130" max="16130" width="5.85546875" style="47" bestFit="1" customWidth="1"/>
    <col min="16131" max="16131" width="3.5703125" style="47" bestFit="1" customWidth="1"/>
    <col min="16132" max="16138" width="3" style="47" bestFit="1" customWidth="1"/>
    <col min="16139" max="16139" width="3.5703125" style="47" bestFit="1" customWidth="1"/>
    <col min="16140" max="16147" width="3" style="47" bestFit="1" customWidth="1"/>
    <col min="16148" max="16148" width="3.5703125" style="47" bestFit="1" customWidth="1"/>
    <col min="16149" max="16149" width="3" style="47" bestFit="1" customWidth="1"/>
    <col min="16150" max="16150" width="3.85546875" style="47" bestFit="1" customWidth="1"/>
    <col min="16151" max="16151" width="3.5703125" style="47" bestFit="1" customWidth="1"/>
    <col min="16152" max="16153" width="3.28515625" style="47" customWidth="1"/>
    <col min="16154" max="16154" width="3.5703125" style="47" bestFit="1" customWidth="1"/>
    <col min="16155" max="16155" width="3" style="47" bestFit="1" customWidth="1"/>
    <col min="16156" max="16156" width="3.5703125" style="47" bestFit="1" customWidth="1"/>
    <col min="16157" max="16384" width="9.140625" style="47"/>
  </cols>
  <sheetData>
    <row r="1" spans="1:28" s="50" customFormat="1" ht="41.25" x14ac:dyDescent="0.25">
      <c r="B1" s="1" t="s">
        <v>0</v>
      </c>
      <c r="C1" s="33"/>
      <c r="D1" s="44" t="s">
        <v>393</v>
      </c>
      <c r="E1" s="44" t="s">
        <v>351</v>
      </c>
      <c r="F1" s="44" t="s">
        <v>394</v>
      </c>
      <c r="G1" s="44" t="s">
        <v>18</v>
      </c>
      <c r="H1" s="44" t="s">
        <v>163</v>
      </c>
      <c r="I1" s="44" t="s">
        <v>395</v>
      </c>
      <c r="J1" s="44" t="s">
        <v>396</v>
      </c>
      <c r="K1" s="44" t="s">
        <v>241</v>
      </c>
      <c r="L1" s="44" t="s">
        <v>397</v>
      </c>
      <c r="M1" s="44" t="s">
        <v>366</v>
      </c>
      <c r="N1" s="44" t="s">
        <v>398</v>
      </c>
      <c r="O1" s="44" t="s">
        <v>18</v>
      </c>
      <c r="P1" s="44" t="s">
        <v>399</v>
      </c>
      <c r="Q1" s="44" t="s">
        <v>400</v>
      </c>
      <c r="R1" s="44" t="s">
        <v>401</v>
      </c>
      <c r="S1" s="44" t="s">
        <v>255</v>
      </c>
      <c r="T1" s="44" t="s">
        <v>402</v>
      </c>
      <c r="U1" s="44" t="s">
        <v>403</v>
      </c>
      <c r="V1" s="44" t="s">
        <v>404</v>
      </c>
      <c r="W1" s="44" t="s">
        <v>297</v>
      </c>
      <c r="X1" s="44" t="s">
        <v>405</v>
      </c>
      <c r="Y1" s="2"/>
    </row>
    <row r="2" spans="1:28" x14ac:dyDescent="0.2">
      <c r="A2" s="43" t="s">
        <v>20</v>
      </c>
      <c r="B2" s="43" t="s">
        <v>21</v>
      </c>
      <c r="D2" s="45" t="s">
        <v>23</v>
      </c>
      <c r="E2" s="45" t="s">
        <v>22</v>
      </c>
      <c r="F2" s="45" t="s">
        <v>23</v>
      </c>
      <c r="G2" s="45" t="s">
        <v>22</v>
      </c>
      <c r="H2" s="45" t="s">
        <v>23</v>
      </c>
      <c r="I2" s="45" t="s">
        <v>22</v>
      </c>
      <c r="J2" s="45" t="s">
        <v>23</v>
      </c>
      <c r="K2" s="45" t="s">
        <v>22</v>
      </c>
      <c r="L2" s="45" t="s">
        <v>23</v>
      </c>
      <c r="M2" s="45" t="s">
        <v>22</v>
      </c>
      <c r="N2" s="45" t="s">
        <v>23</v>
      </c>
      <c r="O2" s="45" t="s">
        <v>22</v>
      </c>
      <c r="P2" s="45" t="s">
        <v>23</v>
      </c>
      <c r="Q2" s="45" t="s">
        <v>22</v>
      </c>
      <c r="R2" s="45" t="s">
        <v>23</v>
      </c>
      <c r="S2" s="45" t="s">
        <v>22</v>
      </c>
      <c r="T2" s="45" t="s">
        <v>23</v>
      </c>
      <c r="U2" s="45" t="s">
        <v>22</v>
      </c>
      <c r="V2" s="45" t="s">
        <v>406</v>
      </c>
      <c r="W2" s="45" t="s">
        <v>407</v>
      </c>
      <c r="X2" s="45" t="s">
        <v>26</v>
      </c>
    </row>
    <row r="3" spans="1:28" s="50" customFormat="1" ht="42.75" x14ac:dyDescent="0.25">
      <c r="B3" s="1" t="s">
        <v>27</v>
      </c>
      <c r="C3" s="33"/>
      <c r="D3" s="44" t="s">
        <v>176</v>
      </c>
      <c r="E3" s="44" t="s">
        <v>408</v>
      </c>
      <c r="F3" s="44" t="s">
        <v>236</v>
      </c>
      <c r="G3" s="44" t="s">
        <v>409</v>
      </c>
      <c r="H3" s="44" t="s">
        <v>372</v>
      </c>
      <c r="I3" s="44" t="s">
        <v>183</v>
      </c>
      <c r="J3" s="44" t="s">
        <v>410</v>
      </c>
      <c r="K3" s="44" t="s">
        <v>250</v>
      </c>
      <c r="L3" s="44" t="s">
        <v>249</v>
      </c>
      <c r="M3" s="44" t="s">
        <v>411</v>
      </c>
      <c r="N3" s="44" t="s">
        <v>412</v>
      </c>
      <c r="O3" s="44" t="s">
        <v>372</v>
      </c>
      <c r="P3" s="44" t="s">
        <v>413</v>
      </c>
      <c r="Q3" s="44" t="s">
        <v>414</v>
      </c>
      <c r="R3" s="44" t="s">
        <v>168</v>
      </c>
      <c r="S3" s="44" t="s">
        <v>415</v>
      </c>
      <c r="T3" s="44" t="s">
        <v>416</v>
      </c>
      <c r="U3" s="44" t="s">
        <v>252</v>
      </c>
      <c r="V3" s="44" t="s">
        <v>417</v>
      </c>
      <c r="W3" s="44" t="s">
        <v>183</v>
      </c>
      <c r="X3" s="44" t="s">
        <v>164</v>
      </c>
      <c r="Y3" s="2"/>
    </row>
    <row r="4" spans="1:28" s="51" customFormat="1" x14ac:dyDescent="0.2">
      <c r="C4" s="14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 t="s">
        <v>45</v>
      </c>
      <c r="W4" s="17" t="s">
        <v>46</v>
      </c>
      <c r="X4" s="17" t="s">
        <v>47</v>
      </c>
      <c r="Y4" s="17"/>
      <c r="Z4" s="17"/>
      <c r="AA4" s="14"/>
      <c r="AB4" s="14"/>
    </row>
    <row r="5" spans="1:28" s="12" customFormat="1" ht="39.75" x14ac:dyDescent="0.25">
      <c r="A5" s="12" t="s">
        <v>48</v>
      </c>
      <c r="B5" s="12">
        <v>1956</v>
      </c>
      <c r="C5" s="33" t="s">
        <v>418</v>
      </c>
      <c r="D5" s="11" t="s">
        <v>57</v>
      </c>
      <c r="E5" s="11" t="s">
        <v>55</v>
      </c>
      <c r="F5" s="11" t="s">
        <v>51</v>
      </c>
      <c r="G5" s="11" t="s">
        <v>52</v>
      </c>
      <c r="H5" s="11" t="s">
        <v>53</v>
      </c>
      <c r="I5" s="11" t="s">
        <v>56</v>
      </c>
      <c r="J5" s="11" t="s">
        <v>54</v>
      </c>
      <c r="K5" s="11" t="s">
        <v>50</v>
      </c>
      <c r="L5" s="11" t="s">
        <v>23</v>
      </c>
      <c r="M5" s="11" t="s">
        <v>57</v>
      </c>
      <c r="N5" s="11" t="s">
        <v>55</v>
      </c>
      <c r="O5" s="11" t="s">
        <v>51</v>
      </c>
      <c r="P5" s="11" t="s">
        <v>52</v>
      </c>
      <c r="Q5" s="11" t="s">
        <v>53</v>
      </c>
      <c r="R5" s="11" t="s">
        <v>56</v>
      </c>
      <c r="S5" s="11" t="s">
        <v>54</v>
      </c>
      <c r="T5" s="11" t="s">
        <v>50</v>
      </c>
      <c r="U5" s="11" t="s">
        <v>23</v>
      </c>
      <c r="V5" s="11" t="s">
        <v>54</v>
      </c>
      <c r="W5" s="11" t="s">
        <v>23</v>
      </c>
      <c r="X5" s="11" t="s">
        <v>57</v>
      </c>
      <c r="Y5" s="10" t="s">
        <v>58</v>
      </c>
      <c r="Z5" s="10" t="s">
        <v>59</v>
      </c>
    </row>
    <row r="6" spans="1:28" s="42" customFormat="1" x14ac:dyDescent="0.2">
      <c r="A6" s="42" t="s">
        <v>312</v>
      </c>
      <c r="B6" s="42" t="s">
        <v>70</v>
      </c>
      <c r="C6" s="14">
        <v>424</v>
      </c>
      <c r="D6" s="15">
        <v>2</v>
      </c>
      <c r="E6" s="15">
        <v>3</v>
      </c>
      <c r="F6" s="15">
        <v>4</v>
      </c>
      <c r="G6" s="15">
        <v>4</v>
      </c>
      <c r="H6" s="15"/>
      <c r="I6" s="15"/>
      <c r="J6" s="15">
        <v>5</v>
      </c>
      <c r="K6" s="15">
        <v>11</v>
      </c>
      <c r="L6" s="15">
        <v>2</v>
      </c>
      <c r="M6" s="15">
        <v>3</v>
      </c>
      <c r="N6" s="15">
        <v>6</v>
      </c>
      <c r="O6" s="15">
        <v>1</v>
      </c>
      <c r="P6" s="15">
        <v>1</v>
      </c>
      <c r="Q6" s="15">
        <v>5</v>
      </c>
      <c r="R6" s="15">
        <v>14</v>
      </c>
      <c r="S6" s="15">
        <v>4</v>
      </c>
      <c r="T6" s="15">
        <v>8</v>
      </c>
      <c r="U6" s="15">
        <v>1</v>
      </c>
      <c r="V6" s="15">
        <v>11</v>
      </c>
      <c r="W6" s="15">
        <v>3</v>
      </c>
      <c r="X6" s="15">
        <v>4</v>
      </c>
      <c r="Y6" s="53">
        <f t="shared" ref="Y6:Y24" si="0">SUM(D6:X6)</f>
        <v>92</v>
      </c>
      <c r="Z6" s="54">
        <v>516</v>
      </c>
      <c r="AA6" s="62"/>
      <c r="AB6" s="62"/>
    </row>
    <row r="7" spans="1:28" s="42" customFormat="1" x14ac:dyDescent="0.2">
      <c r="A7" s="42" t="s">
        <v>66</v>
      </c>
      <c r="B7" s="42" t="s">
        <v>67</v>
      </c>
      <c r="C7" s="14">
        <v>138</v>
      </c>
      <c r="D7" s="15">
        <v>2</v>
      </c>
      <c r="E7" s="15">
        <v>1</v>
      </c>
      <c r="F7" s="15"/>
      <c r="G7" s="15">
        <v>2</v>
      </c>
      <c r="H7" s="15">
        <v>1</v>
      </c>
      <c r="I7" s="15">
        <v>2</v>
      </c>
      <c r="J7" s="15"/>
      <c r="K7" s="15">
        <v>2</v>
      </c>
      <c r="L7" s="15">
        <v>2</v>
      </c>
      <c r="M7" s="15"/>
      <c r="N7" s="15">
        <v>2</v>
      </c>
      <c r="O7" s="15">
        <v>2</v>
      </c>
      <c r="P7" s="15">
        <v>2</v>
      </c>
      <c r="Q7" s="15">
        <v>1</v>
      </c>
      <c r="R7" s="15">
        <v>1</v>
      </c>
      <c r="S7" s="15">
        <v>2</v>
      </c>
      <c r="T7" s="15">
        <v>3</v>
      </c>
      <c r="U7" s="15">
        <v>1</v>
      </c>
      <c r="V7" s="15">
        <v>3</v>
      </c>
      <c r="W7" s="15">
        <v>3</v>
      </c>
      <c r="X7" s="15">
        <v>1</v>
      </c>
      <c r="Y7" s="53">
        <f t="shared" si="0"/>
        <v>33</v>
      </c>
      <c r="Z7" s="54">
        <v>262</v>
      </c>
      <c r="AA7" s="62"/>
      <c r="AB7" s="62"/>
    </row>
    <row r="8" spans="1:28" s="42" customFormat="1" x14ac:dyDescent="0.2">
      <c r="A8" s="42" t="s">
        <v>75</v>
      </c>
      <c r="B8" s="42" t="s">
        <v>76</v>
      </c>
      <c r="C8" s="14">
        <v>170</v>
      </c>
      <c r="D8" s="15"/>
      <c r="E8" s="15"/>
      <c r="F8" s="15">
        <v>2</v>
      </c>
      <c r="G8" s="15"/>
      <c r="H8" s="15">
        <v>3</v>
      </c>
      <c r="I8" s="15">
        <v>3</v>
      </c>
      <c r="J8" s="15">
        <v>2</v>
      </c>
      <c r="K8" s="15">
        <v>2</v>
      </c>
      <c r="L8" s="15"/>
      <c r="M8" s="15">
        <v>1</v>
      </c>
      <c r="N8" s="15"/>
      <c r="O8" s="15"/>
      <c r="P8" s="15">
        <v>4</v>
      </c>
      <c r="Q8" s="15">
        <v>5</v>
      </c>
      <c r="R8" s="15">
        <v>1</v>
      </c>
      <c r="S8" s="15"/>
      <c r="T8" s="15"/>
      <c r="U8" s="15"/>
      <c r="V8" s="15"/>
      <c r="W8" s="15"/>
      <c r="X8" s="15">
        <v>2</v>
      </c>
      <c r="Y8" s="53">
        <f t="shared" si="0"/>
        <v>25</v>
      </c>
      <c r="Z8" s="54">
        <v>195</v>
      </c>
      <c r="AA8" s="62"/>
      <c r="AB8" s="62"/>
    </row>
    <row r="9" spans="1:28" s="42" customFormat="1" x14ac:dyDescent="0.2">
      <c r="A9" s="42" t="s">
        <v>127</v>
      </c>
      <c r="B9" s="42" t="s">
        <v>76</v>
      </c>
      <c r="C9" s="14">
        <v>13</v>
      </c>
      <c r="D9" s="15">
        <v>1</v>
      </c>
      <c r="E9" s="15">
        <v>1</v>
      </c>
      <c r="F9" s="15">
        <v>1</v>
      </c>
      <c r="G9" s="15"/>
      <c r="H9" s="15"/>
      <c r="I9" s="15">
        <v>2</v>
      </c>
      <c r="J9" s="15">
        <v>1</v>
      </c>
      <c r="K9" s="15"/>
      <c r="L9" s="15"/>
      <c r="M9" s="15">
        <v>1</v>
      </c>
      <c r="N9" s="15">
        <v>2</v>
      </c>
      <c r="O9" s="15">
        <v>1</v>
      </c>
      <c r="P9" s="15"/>
      <c r="Q9" s="15"/>
      <c r="R9" s="15"/>
      <c r="S9" s="15">
        <v>2</v>
      </c>
      <c r="T9" s="15">
        <v>3</v>
      </c>
      <c r="U9" s="15">
        <v>2</v>
      </c>
      <c r="V9" s="15"/>
      <c r="W9" s="15"/>
      <c r="X9" s="15">
        <v>1</v>
      </c>
      <c r="Y9" s="53">
        <f t="shared" si="0"/>
        <v>18</v>
      </c>
      <c r="Z9" s="54">
        <v>59</v>
      </c>
      <c r="AA9" s="62"/>
      <c r="AB9" s="62"/>
    </row>
    <row r="10" spans="1:28" s="42" customFormat="1" x14ac:dyDescent="0.2">
      <c r="A10" s="42" t="s">
        <v>419</v>
      </c>
      <c r="B10" s="42" t="s">
        <v>222</v>
      </c>
      <c r="C10" s="14"/>
      <c r="D10" s="15">
        <v>1</v>
      </c>
      <c r="E10" s="15"/>
      <c r="F10" s="15"/>
      <c r="G10" s="15">
        <v>1</v>
      </c>
      <c r="H10" s="15">
        <v>1</v>
      </c>
      <c r="I10" s="15"/>
      <c r="J10" s="15">
        <v>2</v>
      </c>
      <c r="K10" s="15">
        <v>1</v>
      </c>
      <c r="L10" s="15"/>
      <c r="M10" s="15"/>
      <c r="N10" s="15">
        <v>1</v>
      </c>
      <c r="O10" s="15">
        <v>2</v>
      </c>
      <c r="P10" s="15"/>
      <c r="Q10" s="15">
        <v>1</v>
      </c>
      <c r="R10" s="15">
        <v>2</v>
      </c>
      <c r="S10" s="15"/>
      <c r="T10" s="15"/>
      <c r="U10" s="15"/>
      <c r="V10" s="15">
        <v>2</v>
      </c>
      <c r="W10" s="15">
        <v>2</v>
      </c>
      <c r="X10" s="15">
        <v>2</v>
      </c>
      <c r="Y10" s="53">
        <f t="shared" si="0"/>
        <v>18</v>
      </c>
      <c r="Z10" s="54">
        <v>88</v>
      </c>
      <c r="AA10" s="62"/>
      <c r="AB10" s="62"/>
    </row>
    <row r="11" spans="1:28" s="42" customFormat="1" x14ac:dyDescent="0.2">
      <c r="A11" s="42" t="s">
        <v>420</v>
      </c>
      <c r="B11" s="42" t="s">
        <v>65</v>
      </c>
      <c r="C11" s="14"/>
      <c r="D11" s="15">
        <v>1</v>
      </c>
      <c r="E11" s="15">
        <v>2</v>
      </c>
      <c r="F11" s="15">
        <v>2</v>
      </c>
      <c r="G11" s="15"/>
      <c r="H11" s="15">
        <v>2</v>
      </c>
      <c r="I11" s="15">
        <v>7</v>
      </c>
      <c r="J11" s="15"/>
      <c r="K11" s="15">
        <v>1</v>
      </c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53">
        <f t="shared" si="0"/>
        <v>15</v>
      </c>
      <c r="Z11" s="54">
        <v>34</v>
      </c>
      <c r="AA11" s="62"/>
      <c r="AB11" s="62"/>
    </row>
    <row r="12" spans="1:28" s="42" customFormat="1" x14ac:dyDescent="0.2">
      <c r="A12" s="42" t="s">
        <v>421</v>
      </c>
      <c r="B12" s="42" t="s">
        <v>422</v>
      </c>
      <c r="C12" s="14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>
        <v>2</v>
      </c>
      <c r="O12" s="15">
        <v>4</v>
      </c>
      <c r="P12" s="15">
        <v>2</v>
      </c>
      <c r="Q12" s="15">
        <v>1</v>
      </c>
      <c r="R12" s="15">
        <v>1</v>
      </c>
      <c r="S12" s="15"/>
      <c r="T12" s="15">
        <v>1</v>
      </c>
      <c r="U12" s="15"/>
      <c r="V12" s="15">
        <v>2</v>
      </c>
      <c r="W12" s="15">
        <v>1</v>
      </c>
      <c r="X12" s="15"/>
      <c r="Y12" s="53">
        <f t="shared" si="0"/>
        <v>14</v>
      </c>
      <c r="Z12" s="54">
        <v>65</v>
      </c>
      <c r="AA12" s="62"/>
      <c r="AB12" s="62"/>
    </row>
    <row r="13" spans="1:28" s="42" customFormat="1" x14ac:dyDescent="0.2">
      <c r="A13" s="42" t="s">
        <v>376</v>
      </c>
      <c r="B13" s="42" t="s">
        <v>131</v>
      </c>
      <c r="C13" s="14">
        <v>5</v>
      </c>
      <c r="D13" s="15"/>
      <c r="E13" s="15">
        <v>1</v>
      </c>
      <c r="F13" s="15"/>
      <c r="G13" s="15"/>
      <c r="H13" s="15"/>
      <c r="I13" s="15"/>
      <c r="J13" s="15">
        <v>1</v>
      </c>
      <c r="K13" s="15">
        <v>2</v>
      </c>
      <c r="L13" s="15">
        <v>2</v>
      </c>
      <c r="M13" s="15">
        <v>2</v>
      </c>
      <c r="N13" s="15">
        <v>1</v>
      </c>
      <c r="O13" s="15"/>
      <c r="P13" s="15">
        <v>1</v>
      </c>
      <c r="Q13" s="15">
        <v>1</v>
      </c>
      <c r="R13" s="15"/>
      <c r="S13" s="15"/>
      <c r="T13" s="15">
        <v>2</v>
      </c>
      <c r="U13" s="15"/>
      <c r="V13" s="15"/>
      <c r="W13" s="15"/>
      <c r="X13" s="15"/>
      <c r="Y13" s="53">
        <f t="shared" si="0"/>
        <v>13</v>
      </c>
      <c r="Z13" s="54">
        <v>100</v>
      </c>
      <c r="AA13" s="62"/>
      <c r="AB13" s="62"/>
    </row>
    <row r="14" spans="1:28" s="42" customFormat="1" x14ac:dyDescent="0.2">
      <c r="A14" s="42" t="s">
        <v>322</v>
      </c>
      <c r="B14" s="42" t="s">
        <v>323</v>
      </c>
      <c r="C14" s="14">
        <v>4</v>
      </c>
      <c r="D14" s="15">
        <v>2</v>
      </c>
      <c r="E14" s="15"/>
      <c r="F14" s="15"/>
      <c r="G14" s="15">
        <v>1</v>
      </c>
      <c r="H14" s="15">
        <v>1</v>
      </c>
      <c r="I14" s="15">
        <v>1</v>
      </c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>
        <v>3</v>
      </c>
      <c r="U14" s="15">
        <v>1</v>
      </c>
      <c r="V14" s="15">
        <v>1</v>
      </c>
      <c r="W14" s="15">
        <v>1</v>
      </c>
      <c r="X14" s="15"/>
      <c r="Y14" s="53">
        <f t="shared" si="0"/>
        <v>11</v>
      </c>
      <c r="Z14" s="54">
        <v>56</v>
      </c>
      <c r="AA14" s="62"/>
      <c r="AB14" s="62"/>
    </row>
    <row r="15" spans="1:28" s="42" customFormat="1" x14ac:dyDescent="0.2">
      <c r="A15" s="42" t="s">
        <v>423</v>
      </c>
      <c r="B15" s="42" t="s">
        <v>424</v>
      </c>
      <c r="C15" s="14"/>
      <c r="D15" s="15"/>
      <c r="E15" s="15"/>
      <c r="F15" s="15"/>
      <c r="G15" s="15">
        <v>1</v>
      </c>
      <c r="H15" s="15">
        <v>2</v>
      </c>
      <c r="I15" s="15">
        <v>3</v>
      </c>
      <c r="J15" s="15">
        <v>1</v>
      </c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53">
        <f t="shared" si="0"/>
        <v>7</v>
      </c>
      <c r="Z15" s="54">
        <v>7</v>
      </c>
      <c r="AA15" s="62"/>
      <c r="AB15" s="62"/>
    </row>
    <row r="16" spans="1:28" s="42" customFormat="1" x14ac:dyDescent="0.2">
      <c r="A16" s="42" t="s">
        <v>425</v>
      </c>
      <c r="B16" s="42" t="s">
        <v>426</v>
      </c>
      <c r="C16" s="14"/>
      <c r="D16" s="15"/>
      <c r="E16" s="15"/>
      <c r="F16" s="15"/>
      <c r="G16" s="15"/>
      <c r="H16" s="15">
        <v>2</v>
      </c>
      <c r="I16" s="15"/>
      <c r="J16" s="15">
        <v>1</v>
      </c>
      <c r="K16" s="15"/>
      <c r="L16" s="15"/>
      <c r="M16" s="15"/>
      <c r="N16" s="15"/>
      <c r="O16" s="15"/>
      <c r="P16" s="15"/>
      <c r="Q16" s="15"/>
      <c r="R16" s="15"/>
      <c r="S16" s="15"/>
      <c r="T16" s="15">
        <v>2</v>
      </c>
      <c r="U16" s="15"/>
      <c r="V16" s="15"/>
      <c r="W16" s="15"/>
      <c r="X16" s="15">
        <v>1</v>
      </c>
      <c r="Y16" s="53">
        <f t="shared" si="0"/>
        <v>6</v>
      </c>
      <c r="Z16" s="54">
        <v>6</v>
      </c>
      <c r="AA16" s="62"/>
      <c r="AB16" s="62"/>
    </row>
    <row r="17" spans="1:29" s="42" customFormat="1" x14ac:dyDescent="0.2">
      <c r="A17" s="42" t="s">
        <v>427</v>
      </c>
      <c r="B17" s="42" t="s">
        <v>87</v>
      </c>
      <c r="C17" s="14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>
        <v>1</v>
      </c>
      <c r="R17" s="15">
        <v>2</v>
      </c>
      <c r="S17" s="15"/>
      <c r="T17" s="15"/>
      <c r="U17" s="15"/>
      <c r="V17" s="15"/>
      <c r="W17" s="15">
        <v>2</v>
      </c>
      <c r="X17" s="15"/>
      <c r="Y17" s="53">
        <f t="shared" si="0"/>
        <v>5</v>
      </c>
      <c r="Z17" s="54">
        <v>8</v>
      </c>
      <c r="AA17" s="62"/>
      <c r="AB17" s="62"/>
    </row>
    <row r="18" spans="1:29" s="42" customFormat="1" x14ac:dyDescent="0.2">
      <c r="A18" s="42" t="s">
        <v>155</v>
      </c>
      <c r="B18" s="42" t="s">
        <v>82</v>
      </c>
      <c r="C18" s="14">
        <v>37</v>
      </c>
      <c r="D18" s="15"/>
      <c r="E18" s="15"/>
      <c r="F18" s="15"/>
      <c r="G18" s="15"/>
      <c r="H18" s="15"/>
      <c r="I18" s="15">
        <v>1</v>
      </c>
      <c r="J18" s="15">
        <v>1</v>
      </c>
      <c r="K18" s="15"/>
      <c r="L18" s="15">
        <v>1</v>
      </c>
      <c r="M18" s="15"/>
      <c r="N18" s="15"/>
      <c r="O18" s="15">
        <v>1</v>
      </c>
      <c r="P18" s="15"/>
      <c r="Q18" s="15"/>
      <c r="R18" s="15"/>
      <c r="S18" s="15"/>
      <c r="T18" s="15"/>
      <c r="U18" s="15"/>
      <c r="V18" s="15"/>
      <c r="W18" s="15"/>
      <c r="X18" s="15"/>
      <c r="Y18" s="53">
        <f t="shared" si="0"/>
        <v>4</v>
      </c>
      <c r="Z18" s="54">
        <v>41</v>
      </c>
      <c r="AA18" s="62"/>
      <c r="AB18" s="62"/>
    </row>
    <row r="19" spans="1:29" s="42" customFormat="1" x14ac:dyDescent="0.2">
      <c r="A19" s="42" t="s">
        <v>191</v>
      </c>
      <c r="B19" s="42" t="s">
        <v>428</v>
      </c>
      <c r="C19" s="14"/>
      <c r="D19" s="15"/>
      <c r="E19" s="15"/>
      <c r="F19" s="15">
        <v>2</v>
      </c>
      <c r="G19" s="15">
        <v>1</v>
      </c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53">
        <f t="shared" si="0"/>
        <v>3</v>
      </c>
      <c r="Z19" s="54">
        <v>3</v>
      </c>
      <c r="AA19" s="62"/>
      <c r="AB19" s="62"/>
    </row>
    <row r="20" spans="1:29" s="42" customFormat="1" x14ac:dyDescent="0.2">
      <c r="A20" s="42" t="s">
        <v>127</v>
      </c>
      <c r="B20" s="42" t="s">
        <v>91</v>
      </c>
      <c r="C20" s="14">
        <v>31</v>
      </c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>
        <v>2</v>
      </c>
      <c r="X20" s="15">
        <v>1</v>
      </c>
      <c r="Y20" s="53">
        <f t="shared" si="0"/>
        <v>3</v>
      </c>
      <c r="Z20" s="54">
        <v>43</v>
      </c>
      <c r="AA20" s="62"/>
      <c r="AB20" s="62"/>
    </row>
    <row r="21" spans="1:29" s="42" customFormat="1" x14ac:dyDescent="0.2">
      <c r="A21" s="42" t="s">
        <v>429</v>
      </c>
      <c r="B21" s="42" t="s">
        <v>91</v>
      </c>
      <c r="C21" s="14"/>
      <c r="D21" s="15"/>
      <c r="E21" s="15">
        <v>1</v>
      </c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53">
        <f t="shared" si="0"/>
        <v>1</v>
      </c>
      <c r="Z21" s="54">
        <v>1</v>
      </c>
      <c r="AA21" s="62"/>
      <c r="AB21" s="62"/>
    </row>
    <row r="22" spans="1:29" s="42" customFormat="1" x14ac:dyDescent="0.2">
      <c r="A22" s="42" t="s">
        <v>379</v>
      </c>
      <c r="B22" s="42" t="s">
        <v>380</v>
      </c>
      <c r="C22" s="14">
        <v>2</v>
      </c>
      <c r="D22" s="15"/>
      <c r="E22" s="15"/>
      <c r="F22" s="15"/>
      <c r="G22" s="15">
        <v>1</v>
      </c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53">
        <f t="shared" si="0"/>
        <v>1</v>
      </c>
      <c r="Z22" s="54">
        <v>3</v>
      </c>
      <c r="AA22" s="62"/>
      <c r="AB22" s="62"/>
    </row>
    <row r="23" spans="1:29" s="42" customFormat="1" x14ac:dyDescent="0.2">
      <c r="A23" s="42" t="s">
        <v>383</v>
      </c>
      <c r="B23" s="42" t="s">
        <v>194</v>
      </c>
      <c r="C23" s="14">
        <v>1</v>
      </c>
      <c r="D23" s="15"/>
      <c r="E23" s="15"/>
      <c r="F23" s="15"/>
      <c r="G23" s="15"/>
      <c r="H23" s="15"/>
      <c r="I23" s="15">
        <v>1</v>
      </c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53">
        <f t="shared" si="0"/>
        <v>1</v>
      </c>
      <c r="Z23" s="54">
        <v>2</v>
      </c>
      <c r="AA23" s="62"/>
      <c r="AB23" s="62"/>
    </row>
    <row r="24" spans="1:29" s="42" customFormat="1" x14ac:dyDescent="0.2">
      <c r="A24" s="42" t="s">
        <v>258</v>
      </c>
      <c r="B24" s="42" t="s">
        <v>80</v>
      </c>
      <c r="C24" s="14">
        <v>13</v>
      </c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>
        <v>1</v>
      </c>
      <c r="U24" s="15"/>
      <c r="V24" s="15"/>
      <c r="W24" s="15"/>
      <c r="X24" s="15"/>
      <c r="Y24" s="53">
        <f t="shared" si="0"/>
        <v>1</v>
      </c>
      <c r="Z24" s="54">
        <v>16</v>
      </c>
      <c r="AA24" s="62"/>
      <c r="AB24" s="62"/>
    </row>
    <row r="27" spans="1:29" x14ac:dyDescent="0.2">
      <c r="A27" s="78" t="s">
        <v>430</v>
      </c>
      <c r="B27" s="78"/>
      <c r="C27" s="79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1"/>
      <c r="Y27" s="83"/>
      <c r="Z27" s="82"/>
    </row>
    <row r="28" spans="1:29" x14ac:dyDescent="0.2">
      <c r="A28" s="78"/>
      <c r="B28" s="78"/>
      <c r="C28" s="79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1"/>
      <c r="Y28" s="83"/>
      <c r="Z28" s="82"/>
    </row>
    <row r="29" spans="1:29" x14ac:dyDescent="0.2">
      <c r="AC29" s="19"/>
    </row>
    <row r="30" spans="1:29" x14ac:dyDescent="0.2">
      <c r="AC30" s="19"/>
    </row>
    <row r="31" spans="1:29" x14ac:dyDescent="0.2">
      <c r="A31" s="78" t="s">
        <v>431</v>
      </c>
      <c r="B31" s="78"/>
      <c r="C31" s="79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1"/>
      <c r="Y31" s="83"/>
      <c r="Z31" s="82"/>
      <c r="AC31" s="19"/>
    </row>
    <row r="32" spans="1:29" x14ac:dyDescent="0.2">
      <c r="A32" s="78"/>
      <c r="B32" s="78"/>
      <c r="C32" s="79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1"/>
      <c r="Y32" s="83"/>
      <c r="Z32" s="82"/>
      <c r="AC32" s="19"/>
    </row>
    <row r="33" spans="1:44" x14ac:dyDescent="0.2">
      <c r="AC33" s="19"/>
    </row>
    <row r="34" spans="1:44" x14ac:dyDescent="0.2">
      <c r="AC34" s="19"/>
    </row>
    <row r="35" spans="1:44" x14ac:dyDescent="0.2">
      <c r="A35" s="20" t="s">
        <v>97</v>
      </c>
      <c r="D35" s="21" t="s">
        <v>98</v>
      </c>
      <c r="M35" s="21" t="s">
        <v>99</v>
      </c>
      <c r="AC35" s="19"/>
    </row>
    <row r="36" spans="1:44" x14ac:dyDescent="0.2">
      <c r="A36" s="47" t="s">
        <v>100</v>
      </c>
      <c r="C36" s="23">
        <v>88</v>
      </c>
      <c r="D36" s="24" t="s">
        <v>266</v>
      </c>
      <c r="L36" s="22">
        <v>19</v>
      </c>
      <c r="M36" s="22" t="s">
        <v>432</v>
      </c>
      <c r="AC36" s="19"/>
    </row>
    <row r="37" spans="1:44" x14ac:dyDescent="0.2">
      <c r="C37" s="23">
        <v>40</v>
      </c>
      <c r="D37" s="24" t="s">
        <v>118</v>
      </c>
      <c r="L37" s="22">
        <v>16</v>
      </c>
      <c r="M37" s="22"/>
      <c r="AC37" s="19"/>
    </row>
    <row r="38" spans="1:44" x14ac:dyDescent="0.2">
      <c r="A38" s="20" t="s">
        <v>327</v>
      </c>
      <c r="L38" s="22">
        <v>14</v>
      </c>
      <c r="M38" s="22"/>
      <c r="AC38" s="19"/>
    </row>
    <row r="39" spans="1:44" x14ac:dyDescent="0.2">
      <c r="A39" s="47" t="s">
        <v>328</v>
      </c>
      <c r="L39" s="22">
        <v>12</v>
      </c>
      <c r="M39" s="22"/>
      <c r="AC39" s="19"/>
    </row>
    <row r="40" spans="1:44" x14ac:dyDescent="0.2">
      <c r="L40" s="22">
        <v>11</v>
      </c>
      <c r="M40" s="22"/>
      <c r="AC40" s="19"/>
    </row>
    <row r="41" spans="1:44" x14ac:dyDescent="0.2">
      <c r="A41" s="20" t="s">
        <v>329</v>
      </c>
      <c r="L41" s="22">
        <v>10</v>
      </c>
      <c r="M41" s="22" t="s">
        <v>330</v>
      </c>
      <c r="AC41" s="19"/>
    </row>
    <row r="42" spans="1:44" x14ac:dyDescent="0.2">
      <c r="A42" s="47" t="s">
        <v>330</v>
      </c>
      <c r="L42" s="22">
        <v>9</v>
      </c>
      <c r="M42" s="22"/>
      <c r="AC42" s="19"/>
    </row>
    <row r="43" spans="1:44" x14ac:dyDescent="0.2">
      <c r="L43" s="22">
        <v>8</v>
      </c>
      <c r="M43" s="22"/>
      <c r="AC43" s="25"/>
    </row>
    <row r="44" spans="1:44" x14ac:dyDescent="0.2">
      <c r="A44" s="20" t="s">
        <v>433</v>
      </c>
      <c r="L44" s="22">
        <v>7</v>
      </c>
      <c r="M44" s="22" t="s">
        <v>434</v>
      </c>
    </row>
    <row r="45" spans="1:44" x14ac:dyDescent="0.2">
      <c r="A45" s="47" t="s">
        <v>435</v>
      </c>
      <c r="L45" s="22">
        <v>6</v>
      </c>
      <c r="M45" s="22"/>
    </row>
    <row r="46" spans="1:44" x14ac:dyDescent="0.2">
      <c r="L46" s="22">
        <v>5</v>
      </c>
      <c r="M46" s="22" t="s">
        <v>118</v>
      </c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</row>
    <row r="47" spans="1:44" x14ac:dyDescent="0.2">
      <c r="A47" s="20" t="s">
        <v>107</v>
      </c>
      <c r="L47" s="22">
        <v>4</v>
      </c>
      <c r="M47" s="22" t="s">
        <v>213</v>
      </c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</row>
    <row r="48" spans="1:44" x14ac:dyDescent="0.2">
      <c r="A48" s="47" t="s">
        <v>333</v>
      </c>
      <c r="L48" s="22"/>
      <c r="M48" s="22" t="s">
        <v>120</v>
      </c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</row>
    <row r="49" spans="1:44" x14ac:dyDescent="0.2">
      <c r="L49" s="22">
        <v>3</v>
      </c>
      <c r="M49" s="22" t="s">
        <v>436</v>
      </c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</row>
    <row r="50" spans="1:44" x14ac:dyDescent="0.2">
      <c r="A50" s="20" t="s">
        <v>109</v>
      </c>
      <c r="L50" s="22"/>
      <c r="M50" s="22" t="s">
        <v>390</v>
      </c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</row>
    <row r="51" spans="1:44" x14ac:dyDescent="0.2">
      <c r="A51" s="47" t="s">
        <v>110</v>
      </c>
      <c r="L51" s="22"/>
      <c r="M51" s="22" t="s">
        <v>437</v>
      </c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</row>
    <row r="52" spans="1:44" x14ac:dyDescent="0.2">
      <c r="A52" s="47" t="s">
        <v>112</v>
      </c>
      <c r="L52" s="22">
        <v>2</v>
      </c>
      <c r="M52" s="22" t="s">
        <v>438</v>
      </c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</row>
    <row r="53" spans="1:44" x14ac:dyDescent="0.2">
      <c r="A53" s="47" t="s">
        <v>336</v>
      </c>
      <c r="L53" s="22">
        <v>1</v>
      </c>
      <c r="M53" s="22" t="s">
        <v>439</v>
      </c>
    </row>
    <row r="54" spans="1:44" x14ac:dyDescent="0.2">
      <c r="A54" s="47" t="s">
        <v>337</v>
      </c>
      <c r="L54" s="22"/>
      <c r="M54" s="22" t="s">
        <v>440</v>
      </c>
    </row>
    <row r="55" spans="1:44" x14ac:dyDescent="0.2">
      <c r="L55" s="22"/>
      <c r="M55" s="22" t="s">
        <v>441</v>
      </c>
    </row>
    <row r="67" spans="1:28" s="20" customFormat="1" x14ac:dyDescent="0.2"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 t="s">
        <v>45</v>
      </c>
      <c r="W67" s="28" t="s">
        <v>46</v>
      </c>
      <c r="X67" s="28" t="s">
        <v>47</v>
      </c>
      <c r="Y67" s="6"/>
      <c r="Z67" s="6"/>
      <c r="AA67" s="6"/>
      <c r="AB67" s="6"/>
    </row>
    <row r="68" spans="1:28" s="56" customFormat="1" ht="44.25" x14ac:dyDescent="0.25">
      <c r="A68" s="26" t="s">
        <v>124</v>
      </c>
      <c r="B68" s="26">
        <v>1956</v>
      </c>
      <c r="C68" s="33" t="s">
        <v>418</v>
      </c>
      <c r="D68" s="37" t="s">
        <v>57</v>
      </c>
      <c r="E68" s="37" t="s">
        <v>55</v>
      </c>
      <c r="F68" s="37" t="s">
        <v>51</v>
      </c>
      <c r="G68" s="37" t="s">
        <v>52</v>
      </c>
      <c r="H68" s="37" t="s">
        <v>53</v>
      </c>
      <c r="I68" s="37" t="s">
        <v>56</v>
      </c>
      <c r="J68" s="37" t="s">
        <v>54</v>
      </c>
      <c r="K68" s="37" t="s">
        <v>50</v>
      </c>
      <c r="L68" s="37" t="s">
        <v>23</v>
      </c>
      <c r="M68" s="37" t="s">
        <v>57</v>
      </c>
      <c r="N68" s="37" t="s">
        <v>55</v>
      </c>
      <c r="O68" s="37" t="s">
        <v>51</v>
      </c>
      <c r="P68" s="37" t="s">
        <v>52</v>
      </c>
      <c r="Q68" s="37" t="s">
        <v>53</v>
      </c>
      <c r="R68" s="37" t="s">
        <v>56</v>
      </c>
      <c r="S68" s="37" t="s">
        <v>54</v>
      </c>
      <c r="T68" s="37" t="s">
        <v>50</v>
      </c>
      <c r="U68" s="37" t="s">
        <v>23</v>
      </c>
      <c r="V68" s="37" t="s">
        <v>54</v>
      </c>
      <c r="W68" s="37" t="s">
        <v>23</v>
      </c>
      <c r="X68" s="37" t="s">
        <v>57</v>
      </c>
      <c r="Y68" s="10" t="s">
        <v>58</v>
      </c>
      <c r="Z68" s="10" t="s">
        <v>59</v>
      </c>
      <c r="AA68" s="10" t="s">
        <v>125</v>
      </c>
      <c r="AB68" s="10" t="s">
        <v>126</v>
      </c>
    </row>
    <row r="69" spans="1:28" s="56" customFormat="1" x14ac:dyDescent="0.25">
      <c r="A69" s="26"/>
      <c r="B69" s="26"/>
      <c r="C69" s="33"/>
      <c r="D69" s="37">
        <f>SUM(D70:D106)</f>
        <v>20</v>
      </c>
      <c r="E69" s="37">
        <f t="shared" ref="E69:X69" si="1">SUM(E70:E106)</f>
        <v>20</v>
      </c>
      <c r="F69" s="37">
        <f t="shared" si="1"/>
        <v>20</v>
      </c>
      <c r="G69" s="37">
        <f t="shared" si="1"/>
        <v>20</v>
      </c>
      <c r="H69" s="37">
        <f t="shared" si="1"/>
        <v>20</v>
      </c>
      <c r="I69" s="37">
        <f t="shared" si="1"/>
        <v>20</v>
      </c>
      <c r="J69" s="37">
        <f t="shared" si="1"/>
        <v>20</v>
      </c>
      <c r="K69" s="37">
        <f t="shared" si="1"/>
        <v>20</v>
      </c>
      <c r="L69" s="37">
        <f t="shared" si="1"/>
        <v>20</v>
      </c>
      <c r="M69" s="37">
        <f t="shared" si="1"/>
        <v>20</v>
      </c>
      <c r="N69" s="37">
        <f t="shared" si="1"/>
        <v>20</v>
      </c>
      <c r="O69" s="37">
        <f t="shared" si="1"/>
        <v>20</v>
      </c>
      <c r="P69" s="37">
        <f t="shared" si="1"/>
        <v>20</v>
      </c>
      <c r="Q69" s="37">
        <f t="shared" si="1"/>
        <v>20</v>
      </c>
      <c r="R69" s="37">
        <f t="shared" si="1"/>
        <v>20</v>
      </c>
      <c r="S69" s="37">
        <f t="shared" si="1"/>
        <v>20</v>
      </c>
      <c r="T69" s="37">
        <f t="shared" si="1"/>
        <v>20</v>
      </c>
      <c r="U69" s="37">
        <f t="shared" si="1"/>
        <v>20</v>
      </c>
      <c r="V69" s="37">
        <f t="shared" si="1"/>
        <v>20</v>
      </c>
      <c r="W69" s="37">
        <f t="shared" si="1"/>
        <v>20</v>
      </c>
      <c r="X69" s="37">
        <f t="shared" si="1"/>
        <v>20</v>
      </c>
      <c r="Y69" s="10"/>
      <c r="Z69" s="10"/>
      <c r="AA69" s="2"/>
      <c r="AB69" s="26"/>
    </row>
    <row r="70" spans="1:28" x14ac:dyDescent="0.2">
      <c r="A70" s="47" t="s">
        <v>127</v>
      </c>
      <c r="B70" s="47" t="s">
        <v>80</v>
      </c>
      <c r="C70" s="28">
        <v>56</v>
      </c>
      <c r="D70" s="45">
        <v>1</v>
      </c>
      <c r="E70" s="45">
        <v>1</v>
      </c>
      <c r="F70" s="45">
        <v>1</v>
      </c>
      <c r="G70" s="45">
        <v>1</v>
      </c>
      <c r="H70" s="45">
        <v>1</v>
      </c>
      <c r="I70" s="45">
        <v>1</v>
      </c>
      <c r="J70" s="45">
        <v>1</v>
      </c>
      <c r="K70" s="45">
        <v>1</v>
      </c>
      <c r="L70" s="45">
        <v>1</v>
      </c>
      <c r="M70" s="45">
        <v>1</v>
      </c>
      <c r="N70" s="45">
        <v>1</v>
      </c>
      <c r="O70" s="45">
        <v>1</v>
      </c>
      <c r="P70" s="45">
        <v>1</v>
      </c>
      <c r="Q70" s="45">
        <v>1</v>
      </c>
      <c r="R70" s="45">
        <v>1</v>
      </c>
      <c r="S70" s="45">
        <v>1</v>
      </c>
      <c r="T70" s="45">
        <v>1</v>
      </c>
      <c r="U70" s="45">
        <v>1</v>
      </c>
      <c r="V70" s="45">
        <v>1</v>
      </c>
      <c r="W70" s="45">
        <v>1</v>
      </c>
      <c r="X70" s="45">
        <v>1</v>
      </c>
      <c r="Y70" s="66">
        <f t="shared" ref="Y70:Y106" si="2">SUM(D70:X70)</f>
        <v>21</v>
      </c>
      <c r="Z70" s="64">
        <v>114</v>
      </c>
      <c r="AA70" s="65"/>
      <c r="AB70" s="65"/>
    </row>
    <row r="71" spans="1:28" x14ac:dyDescent="0.2">
      <c r="A71" s="47" t="s">
        <v>127</v>
      </c>
      <c r="B71" s="47" t="s">
        <v>442</v>
      </c>
      <c r="F71" s="45">
        <v>1</v>
      </c>
      <c r="M71" s="45">
        <v>1</v>
      </c>
      <c r="Y71" s="66">
        <f t="shared" si="2"/>
        <v>2</v>
      </c>
      <c r="Z71" s="64">
        <v>41</v>
      </c>
      <c r="AA71" s="65"/>
      <c r="AB71" s="65"/>
    </row>
    <row r="72" spans="1:28" x14ac:dyDescent="0.2">
      <c r="A72" s="47" t="s">
        <v>127</v>
      </c>
      <c r="B72" s="47" t="s">
        <v>91</v>
      </c>
      <c r="C72" s="28">
        <v>47</v>
      </c>
      <c r="T72" s="45">
        <v>1</v>
      </c>
      <c r="U72" s="45">
        <v>1</v>
      </c>
      <c r="V72" s="45">
        <v>1</v>
      </c>
      <c r="W72" s="45">
        <v>1</v>
      </c>
      <c r="X72" s="45">
        <v>1</v>
      </c>
      <c r="Y72" s="66">
        <f t="shared" si="2"/>
        <v>5</v>
      </c>
      <c r="Z72" s="64">
        <v>89</v>
      </c>
      <c r="AA72" s="65"/>
      <c r="AB72" s="65"/>
    </row>
    <row r="73" spans="1:28" x14ac:dyDescent="0.2">
      <c r="A73" s="47" t="s">
        <v>322</v>
      </c>
      <c r="B73" s="47" t="s">
        <v>323</v>
      </c>
      <c r="C73" s="28">
        <v>7</v>
      </c>
      <c r="D73" s="45">
        <v>1</v>
      </c>
      <c r="E73" s="45">
        <v>1</v>
      </c>
      <c r="G73" s="45">
        <v>1</v>
      </c>
      <c r="H73" s="45">
        <v>1</v>
      </c>
      <c r="I73" s="45">
        <v>1</v>
      </c>
      <c r="J73" s="45">
        <v>1</v>
      </c>
      <c r="K73" s="45">
        <v>1</v>
      </c>
      <c r="L73" s="45">
        <v>1</v>
      </c>
      <c r="N73" s="45">
        <v>1</v>
      </c>
      <c r="O73" s="45">
        <v>1</v>
      </c>
      <c r="P73" s="45">
        <v>1</v>
      </c>
      <c r="R73" s="45">
        <v>1</v>
      </c>
      <c r="S73" s="45">
        <v>1</v>
      </c>
      <c r="T73" s="45">
        <v>1</v>
      </c>
      <c r="U73" s="45">
        <v>1</v>
      </c>
      <c r="V73" s="45">
        <v>1</v>
      </c>
      <c r="W73" s="45">
        <v>1</v>
      </c>
      <c r="X73" s="45">
        <v>1</v>
      </c>
      <c r="Y73" s="66">
        <f t="shared" si="2"/>
        <v>18</v>
      </c>
      <c r="Z73" s="64">
        <v>67</v>
      </c>
      <c r="AA73" s="65"/>
      <c r="AB73" s="65"/>
    </row>
    <row r="74" spans="1:28" x14ac:dyDescent="0.2">
      <c r="A74" s="47" t="s">
        <v>191</v>
      </c>
      <c r="B74" s="47" t="s">
        <v>428</v>
      </c>
      <c r="D74" s="45">
        <v>1</v>
      </c>
      <c r="E74" s="45">
        <v>1</v>
      </c>
      <c r="F74" s="45">
        <v>1</v>
      </c>
      <c r="G74" s="45">
        <v>1</v>
      </c>
      <c r="H74" s="45">
        <v>1</v>
      </c>
      <c r="I74" s="45">
        <v>1</v>
      </c>
      <c r="J74" s="45">
        <v>1</v>
      </c>
      <c r="K74" s="45">
        <v>1</v>
      </c>
      <c r="L74" s="45">
        <v>1</v>
      </c>
      <c r="M74" s="45">
        <v>1</v>
      </c>
      <c r="O74" s="45">
        <v>1</v>
      </c>
      <c r="Y74" s="66">
        <f t="shared" si="2"/>
        <v>11</v>
      </c>
      <c r="Z74" s="64">
        <v>30</v>
      </c>
      <c r="AA74" s="65"/>
      <c r="AB74" s="65"/>
    </row>
    <row r="75" spans="1:28" x14ac:dyDescent="0.2">
      <c r="A75" s="47" t="s">
        <v>425</v>
      </c>
      <c r="B75" s="47" t="s">
        <v>426</v>
      </c>
      <c r="H75" s="45">
        <v>1</v>
      </c>
      <c r="I75" s="45">
        <v>1</v>
      </c>
      <c r="J75" s="45">
        <v>1</v>
      </c>
      <c r="K75" s="45">
        <v>1</v>
      </c>
      <c r="L75" s="45">
        <v>1</v>
      </c>
      <c r="M75" s="45">
        <v>1</v>
      </c>
      <c r="P75" s="45">
        <v>1</v>
      </c>
      <c r="Q75" s="45">
        <v>1</v>
      </c>
      <c r="R75" s="45">
        <v>1</v>
      </c>
      <c r="T75" s="45">
        <v>1</v>
      </c>
      <c r="V75" s="45">
        <v>1</v>
      </c>
      <c r="W75" s="45">
        <v>1</v>
      </c>
      <c r="X75" s="45">
        <v>1</v>
      </c>
      <c r="Y75" s="66">
        <f t="shared" si="2"/>
        <v>13</v>
      </c>
      <c r="Z75" s="64">
        <v>13</v>
      </c>
      <c r="AA75" s="65"/>
      <c r="AB75" s="65"/>
    </row>
    <row r="76" spans="1:28" x14ac:dyDescent="0.2">
      <c r="A76" s="47" t="s">
        <v>317</v>
      </c>
      <c r="B76" s="47" t="s">
        <v>318</v>
      </c>
      <c r="C76" s="28">
        <v>30</v>
      </c>
      <c r="G76" s="45">
        <v>1</v>
      </c>
      <c r="H76" s="45">
        <v>1</v>
      </c>
      <c r="I76" s="45">
        <v>1</v>
      </c>
      <c r="J76" s="45">
        <v>1</v>
      </c>
      <c r="K76" s="45">
        <v>1</v>
      </c>
      <c r="L76" s="45">
        <v>1</v>
      </c>
      <c r="M76" s="45">
        <v>1</v>
      </c>
      <c r="N76" s="45">
        <v>1</v>
      </c>
      <c r="O76" s="45">
        <v>1</v>
      </c>
      <c r="P76" s="45">
        <v>1</v>
      </c>
      <c r="Q76" s="45">
        <v>1</v>
      </c>
      <c r="R76" s="45">
        <v>1</v>
      </c>
      <c r="S76" s="45">
        <v>1</v>
      </c>
      <c r="T76" s="45">
        <v>1</v>
      </c>
      <c r="U76" s="45">
        <v>1</v>
      </c>
      <c r="V76" s="45">
        <v>1</v>
      </c>
      <c r="W76" s="45">
        <v>1</v>
      </c>
      <c r="X76" s="45">
        <v>1</v>
      </c>
      <c r="Y76" s="66">
        <f t="shared" si="2"/>
        <v>18</v>
      </c>
      <c r="Z76" s="64">
        <v>111</v>
      </c>
      <c r="AA76" s="65"/>
      <c r="AB76" s="65"/>
    </row>
    <row r="77" spans="1:28" x14ac:dyDescent="0.2">
      <c r="A77" s="47" t="s">
        <v>130</v>
      </c>
      <c r="B77" s="47" t="s">
        <v>131</v>
      </c>
      <c r="C77" s="28">
        <v>71</v>
      </c>
      <c r="D77" s="45">
        <v>1</v>
      </c>
      <c r="E77" s="45">
        <v>1</v>
      </c>
      <c r="F77" s="45">
        <v>1</v>
      </c>
      <c r="G77" s="45">
        <v>1</v>
      </c>
      <c r="H77" s="45">
        <v>1</v>
      </c>
      <c r="I77" s="45">
        <v>1</v>
      </c>
      <c r="J77" s="45">
        <v>1</v>
      </c>
      <c r="K77" s="45">
        <v>1</v>
      </c>
      <c r="L77" s="45">
        <v>1</v>
      </c>
      <c r="M77" s="45">
        <v>1</v>
      </c>
      <c r="N77" s="45">
        <v>1</v>
      </c>
      <c r="O77" s="45">
        <v>1</v>
      </c>
      <c r="P77" s="45">
        <v>1</v>
      </c>
      <c r="Q77" s="45">
        <v>1</v>
      </c>
      <c r="R77" s="45">
        <v>1</v>
      </c>
      <c r="S77" s="45">
        <v>1</v>
      </c>
      <c r="T77" s="45">
        <v>1</v>
      </c>
      <c r="U77" s="45">
        <v>1</v>
      </c>
      <c r="V77" s="45">
        <v>1</v>
      </c>
      <c r="W77" s="45">
        <v>1</v>
      </c>
      <c r="X77" s="45">
        <v>1</v>
      </c>
      <c r="Y77" s="66">
        <f t="shared" si="2"/>
        <v>21</v>
      </c>
      <c r="Z77" s="64">
        <v>233</v>
      </c>
      <c r="AA77" s="65">
        <v>24</v>
      </c>
      <c r="AB77" s="64">
        <v>257</v>
      </c>
    </row>
    <row r="78" spans="1:28" x14ac:dyDescent="0.2">
      <c r="A78" s="47" t="s">
        <v>419</v>
      </c>
      <c r="B78" s="47" t="s">
        <v>222</v>
      </c>
      <c r="D78" s="45">
        <v>1</v>
      </c>
      <c r="E78" s="45">
        <v>1</v>
      </c>
      <c r="F78" s="45">
        <v>1</v>
      </c>
      <c r="G78" s="45">
        <v>1</v>
      </c>
      <c r="H78" s="45">
        <v>1</v>
      </c>
      <c r="I78" s="45">
        <v>1</v>
      </c>
      <c r="J78" s="45">
        <v>1</v>
      </c>
      <c r="K78" s="45">
        <v>1</v>
      </c>
      <c r="L78" s="45">
        <v>1</v>
      </c>
      <c r="M78" s="45">
        <v>1</v>
      </c>
      <c r="N78" s="45">
        <v>1</v>
      </c>
      <c r="O78" s="45">
        <v>1</v>
      </c>
      <c r="P78" s="45">
        <v>1</v>
      </c>
      <c r="Q78" s="45">
        <v>1</v>
      </c>
      <c r="R78" s="45">
        <v>1</v>
      </c>
      <c r="S78" s="45">
        <v>1</v>
      </c>
      <c r="T78" s="45">
        <v>1</v>
      </c>
      <c r="U78" s="45">
        <v>1</v>
      </c>
      <c r="V78" s="45">
        <v>1</v>
      </c>
      <c r="W78" s="45">
        <v>1</v>
      </c>
      <c r="X78" s="45">
        <v>1</v>
      </c>
      <c r="Y78" s="66">
        <f t="shared" si="2"/>
        <v>21</v>
      </c>
      <c r="Z78" s="64">
        <v>68</v>
      </c>
      <c r="AA78" s="65"/>
      <c r="AB78" s="65"/>
    </row>
    <row r="79" spans="1:28" x14ac:dyDescent="0.2">
      <c r="A79" s="47" t="s">
        <v>443</v>
      </c>
      <c r="B79" s="47" t="s">
        <v>70</v>
      </c>
      <c r="M79" s="45">
        <v>1</v>
      </c>
      <c r="N79" s="45">
        <v>1</v>
      </c>
      <c r="O79" s="45">
        <v>1</v>
      </c>
      <c r="P79" s="45">
        <v>1</v>
      </c>
      <c r="Y79" s="66">
        <f t="shared" si="2"/>
        <v>4</v>
      </c>
      <c r="Z79" s="64">
        <v>4</v>
      </c>
      <c r="AA79" s="65"/>
      <c r="AB79" s="65"/>
    </row>
    <row r="80" spans="1:28" x14ac:dyDescent="0.2">
      <c r="A80" s="47" t="s">
        <v>75</v>
      </c>
      <c r="B80" s="47" t="s">
        <v>76</v>
      </c>
      <c r="C80" s="28">
        <v>123</v>
      </c>
      <c r="D80" s="45">
        <v>1</v>
      </c>
      <c r="F80" s="45">
        <v>1</v>
      </c>
      <c r="G80" s="45">
        <v>1</v>
      </c>
      <c r="H80" s="45">
        <v>1</v>
      </c>
      <c r="I80" s="45">
        <v>1</v>
      </c>
      <c r="J80" s="45">
        <v>1</v>
      </c>
      <c r="K80" s="45">
        <v>1</v>
      </c>
      <c r="L80" s="45">
        <v>1</v>
      </c>
      <c r="M80" s="45">
        <v>1</v>
      </c>
      <c r="P80" s="45">
        <v>1</v>
      </c>
      <c r="Q80" s="45">
        <v>1</v>
      </c>
      <c r="R80" s="45">
        <v>1</v>
      </c>
      <c r="S80" s="45">
        <v>1</v>
      </c>
      <c r="U80" s="45">
        <v>1</v>
      </c>
      <c r="W80" s="45">
        <v>1</v>
      </c>
      <c r="X80" s="45">
        <v>1</v>
      </c>
      <c r="Y80" s="66">
        <f t="shared" si="2"/>
        <v>16</v>
      </c>
      <c r="Z80" s="64">
        <v>143</v>
      </c>
      <c r="AA80" s="65"/>
      <c r="AB80" s="65"/>
    </row>
    <row r="81" spans="1:28" x14ac:dyDescent="0.2">
      <c r="A81" s="47" t="s">
        <v>75</v>
      </c>
      <c r="B81" s="47" t="s">
        <v>133</v>
      </c>
      <c r="C81" s="28">
        <v>109</v>
      </c>
      <c r="U81" s="45">
        <v>1</v>
      </c>
      <c r="V81" s="45">
        <v>1</v>
      </c>
      <c r="W81" s="45">
        <v>1</v>
      </c>
      <c r="X81" s="45">
        <v>1</v>
      </c>
      <c r="Y81" s="66">
        <f t="shared" si="2"/>
        <v>4</v>
      </c>
      <c r="Z81" s="64">
        <v>170</v>
      </c>
      <c r="AA81" s="65"/>
      <c r="AB81" s="65"/>
    </row>
    <row r="82" spans="1:28" x14ac:dyDescent="0.2">
      <c r="A82" s="47" t="s">
        <v>66</v>
      </c>
      <c r="B82" s="47" t="s">
        <v>67</v>
      </c>
      <c r="C82" s="28">
        <v>91</v>
      </c>
      <c r="D82" s="45">
        <v>1</v>
      </c>
      <c r="E82" s="45">
        <v>1</v>
      </c>
      <c r="G82" s="45">
        <v>1</v>
      </c>
      <c r="H82" s="45">
        <v>1</v>
      </c>
      <c r="I82" s="45">
        <v>1</v>
      </c>
      <c r="J82" s="45">
        <v>1</v>
      </c>
      <c r="K82" s="45">
        <v>1</v>
      </c>
      <c r="L82" s="45">
        <v>1</v>
      </c>
      <c r="M82" s="45">
        <v>1</v>
      </c>
      <c r="N82" s="45">
        <v>1</v>
      </c>
      <c r="O82" s="45">
        <v>1</v>
      </c>
      <c r="P82" s="45">
        <v>1</v>
      </c>
      <c r="Q82" s="45">
        <v>1</v>
      </c>
      <c r="R82" s="45">
        <v>1</v>
      </c>
      <c r="S82" s="45">
        <v>1</v>
      </c>
      <c r="T82" s="45">
        <v>1</v>
      </c>
      <c r="U82" s="45">
        <v>1</v>
      </c>
      <c r="V82" s="45">
        <v>1</v>
      </c>
      <c r="W82" s="45">
        <v>1</v>
      </c>
      <c r="X82" s="45">
        <v>1</v>
      </c>
      <c r="Y82" s="66">
        <f t="shared" si="2"/>
        <v>20</v>
      </c>
      <c r="Z82" s="64">
        <v>173</v>
      </c>
      <c r="AA82" s="65"/>
      <c r="AB82" s="65"/>
    </row>
    <row r="83" spans="1:28" x14ac:dyDescent="0.2">
      <c r="A83" s="47" t="s">
        <v>444</v>
      </c>
      <c r="B83" s="47" t="s">
        <v>286</v>
      </c>
      <c r="H83" s="45">
        <v>1</v>
      </c>
      <c r="Y83" s="66">
        <f t="shared" si="2"/>
        <v>1</v>
      </c>
      <c r="Z83" s="64">
        <v>1</v>
      </c>
      <c r="AA83" s="65"/>
      <c r="AB83" s="65"/>
    </row>
    <row r="84" spans="1:28" x14ac:dyDescent="0.2">
      <c r="A84" s="47" t="s">
        <v>375</v>
      </c>
      <c r="B84" s="47" t="s">
        <v>70</v>
      </c>
      <c r="C84" s="28">
        <v>15</v>
      </c>
      <c r="D84" s="45">
        <v>1</v>
      </c>
      <c r="E84" s="45">
        <v>1</v>
      </c>
      <c r="F84" s="45">
        <v>1</v>
      </c>
      <c r="G84" s="45">
        <v>1</v>
      </c>
      <c r="I84" s="45">
        <v>1</v>
      </c>
      <c r="J84" s="45">
        <v>1</v>
      </c>
      <c r="K84" s="45">
        <v>1</v>
      </c>
      <c r="N84" s="45">
        <v>1</v>
      </c>
      <c r="Q84" s="45">
        <v>1</v>
      </c>
      <c r="R84" s="45">
        <v>1</v>
      </c>
      <c r="S84" s="45">
        <v>1</v>
      </c>
      <c r="T84" s="45">
        <v>1</v>
      </c>
      <c r="U84" s="45">
        <v>1</v>
      </c>
      <c r="V84" s="45">
        <v>1</v>
      </c>
      <c r="W84" s="45">
        <v>1</v>
      </c>
      <c r="X84" s="45">
        <v>1</v>
      </c>
      <c r="Y84" s="66">
        <f t="shared" si="2"/>
        <v>16</v>
      </c>
      <c r="Z84" s="64">
        <v>86</v>
      </c>
      <c r="AA84" s="65"/>
      <c r="AB84" s="65"/>
    </row>
    <row r="85" spans="1:28" x14ac:dyDescent="0.2">
      <c r="A85" s="47" t="s">
        <v>445</v>
      </c>
      <c r="B85" s="47" t="s">
        <v>91</v>
      </c>
      <c r="E85" s="45">
        <v>1</v>
      </c>
      <c r="I85" s="45">
        <v>1</v>
      </c>
      <c r="K85" s="45">
        <v>1</v>
      </c>
      <c r="N85" s="45">
        <v>1</v>
      </c>
      <c r="O85" s="45">
        <v>1</v>
      </c>
      <c r="Q85" s="45">
        <v>1</v>
      </c>
      <c r="Y85" s="66">
        <f t="shared" si="2"/>
        <v>6</v>
      </c>
      <c r="Z85" s="64">
        <v>6</v>
      </c>
      <c r="AA85" s="65"/>
      <c r="AB85" s="65"/>
    </row>
    <row r="86" spans="1:28" x14ac:dyDescent="0.2">
      <c r="A86" s="47" t="s">
        <v>446</v>
      </c>
      <c r="B86" s="47" t="s">
        <v>189</v>
      </c>
      <c r="Q86" s="45">
        <v>1</v>
      </c>
      <c r="R86" s="45">
        <v>1</v>
      </c>
      <c r="S86" s="45">
        <v>1</v>
      </c>
      <c r="V86" s="45">
        <v>1</v>
      </c>
      <c r="Y86" s="66">
        <f t="shared" si="2"/>
        <v>4</v>
      </c>
      <c r="Z86" s="64">
        <v>21</v>
      </c>
      <c r="AA86" s="65"/>
      <c r="AB86" s="65"/>
    </row>
    <row r="87" spans="1:28" x14ac:dyDescent="0.2">
      <c r="A87" s="47" t="s">
        <v>423</v>
      </c>
      <c r="B87" s="47" t="s">
        <v>424</v>
      </c>
      <c r="F87" s="45">
        <v>1</v>
      </c>
      <c r="G87" s="45">
        <v>1</v>
      </c>
      <c r="H87" s="45">
        <v>1</v>
      </c>
      <c r="I87" s="45">
        <v>1</v>
      </c>
      <c r="J87" s="45">
        <v>1</v>
      </c>
      <c r="L87" s="45">
        <v>1</v>
      </c>
      <c r="M87" s="45">
        <v>1</v>
      </c>
      <c r="O87" s="45">
        <v>1</v>
      </c>
      <c r="P87" s="45">
        <v>1</v>
      </c>
      <c r="R87" s="45">
        <v>1</v>
      </c>
      <c r="Y87" s="66">
        <f t="shared" si="2"/>
        <v>10</v>
      </c>
      <c r="Z87" s="64">
        <v>10</v>
      </c>
      <c r="AA87" s="65"/>
      <c r="AB87" s="65"/>
    </row>
    <row r="88" spans="1:28" x14ac:dyDescent="0.2">
      <c r="A88" s="47" t="s">
        <v>383</v>
      </c>
      <c r="B88" s="47" t="s">
        <v>194</v>
      </c>
      <c r="C88" s="28">
        <v>17</v>
      </c>
      <c r="D88" s="45">
        <v>1</v>
      </c>
      <c r="E88" s="45">
        <v>1</v>
      </c>
      <c r="F88" s="45">
        <v>1</v>
      </c>
      <c r="G88" s="45">
        <v>1</v>
      </c>
      <c r="H88" s="45">
        <v>1</v>
      </c>
      <c r="I88" s="45">
        <v>1</v>
      </c>
      <c r="J88" s="45">
        <v>1</v>
      </c>
      <c r="K88" s="45">
        <v>1</v>
      </c>
      <c r="L88" s="45">
        <v>1</v>
      </c>
      <c r="M88" s="45">
        <v>1</v>
      </c>
      <c r="N88" s="45">
        <v>1</v>
      </c>
      <c r="O88" s="45">
        <v>1</v>
      </c>
      <c r="P88" s="45">
        <v>1</v>
      </c>
      <c r="Q88" s="45">
        <v>1</v>
      </c>
      <c r="R88" s="45">
        <v>1</v>
      </c>
      <c r="S88" s="45">
        <v>1</v>
      </c>
      <c r="T88" s="45">
        <v>1</v>
      </c>
      <c r="U88" s="45">
        <v>1</v>
      </c>
      <c r="V88" s="45">
        <v>1</v>
      </c>
      <c r="W88" s="45">
        <v>1</v>
      </c>
      <c r="X88" s="45">
        <v>1</v>
      </c>
      <c r="Y88" s="66">
        <f t="shared" si="2"/>
        <v>21</v>
      </c>
      <c r="Z88" s="64">
        <v>38</v>
      </c>
      <c r="AA88" s="65"/>
      <c r="AB88" s="65"/>
    </row>
    <row r="89" spans="1:28" x14ac:dyDescent="0.2">
      <c r="A89" s="47" t="s">
        <v>81</v>
      </c>
      <c r="B89" s="47" t="s">
        <v>82</v>
      </c>
      <c r="C89" s="28">
        <v>114</v>
      </c>
      <c r="D89" s="45">
        <v>1</v>
      </c>
      <c r="E89" s="45">
        <v>1</v>
      </c>
      <c r="F89" s="45">
        <v>1</v>
      </c>
      <c r="G89" s="45">
        <v>1</v>
      </c>
      <c r="H89" s="45">
        <v>1</v>
      </c>
      <c r="I89" s="45">
        <v>1</v>
      </c>
      <c r="J89" s="45">
        <v>1</v>
      </c>
      <c r="K89" s="45">
        <v>1</v>
      </c>
      <c r="L89" s="45">
        <v>1</v>
      </c>
      <c r="M89" s="45">
        <v>1</v>
      </c>
      <c r="N89" s="45">
        <v>1</v>
      </c>
      <c r="O89" s="45">
        <v>1</v>
      </c>
      <c r="P89" s="45">
        <v>1</v>
      </c>
      <c r="Q89" s="45">
        <v>1</v>
      </c>
      <c r="R89" s="45">
        <v>1</v>
      </c>
      <c r="S89" s="45">
        <v>1</v>
      </c>
      <c r="T89" s="45">
        <v>1</v>
      </c>
      <c r="U89" s="45">
        <v>1</v>
      </c>
      <c r="V89" s="45">
        <v>1</v>
      </c>
      <c r="W89" s="45">
        <v>1</v>
      </c>
      <c r="X89" s="45">
        <v>1</v>
      </c>
      <c r="Y89" s="66">
        <f t="shared" si="2"/>
        <v>21</v>
      </c>
      <c r="Z89" s="64">
        <v>135</v>
      </c>
      <c r="AA89" s="65"/>
      <c r="AB89" s="65"/>
    </row>
    <row r="90" spans="1:28" x14ac:dyDescent="0.2">
      <c r="A90" s="47" t="s">
        <v>447</v>
      </c>
      <c r="B90" s="47" t="s">
        <v>133</v>
      </c>
      <c r="N90" s="45">
        <v>1</v>
      </c>
      <c r="Y90" s="66">
        <f t="shared" si="2"/>
        <v>1</v>
      </c>
      <c r="Z90" s="64">
        <v>99</v>
      </c>
      <c r="AA90" s="65"/>
      <c r="AB90" s="65"/>
    </row>
    <row r="91" spans="1:28" x14ac:dyDescent="0.2">
      <c r="A91" s="47" t="s">
        <v>261</v>
      </c>
      <c r="B91" s="47" t="s">
        <v>87</v>
      </c>
      <c r="E91" s="45">
        <v>1</v>
      </c>
      <c r="F91" s="45">
        <v>1</v>
      </c>
      <c r="G91" s="45">
        <v>1</v>
      </c>
      <c r="T91" s="45">
        <v>1</v>
      </c>
      <c r="Y91" s="66">
        <f t="shared" si="2"/>
        <v>4</v>
      </c>
      <c r="Z91" s="64">
        <v>16</v>
      </c>
      <c r="AA91" s="65"/>
      <c r="AB91" s="65"/>
    </row>
    <row r="92" spans="1:28" x14ac:dyDescent="0.2">
      <c r="A92" s="47" t="s">
        <v>448</v>
      </c>
      <c r="B92" s="47" t="s">
        <v>449</v>
      </c>
      <c r="K92" s="45">
        <v>1</v>
      </c>
      <c r="T92" s="45">
        <v>1</v>
      </c>
      <c r="Y92" s="66">
        <f t="shared" si="2"/>
        <v>2</v>
      </c>
      <c r="Z92" s="64">
        <v>6</v>
      </c>
      <c r="AA92" s="65"/>
      <c r="AB92" s="65"/>
    </row>
    <row r="93" spans="1:28" x14ac:dyDescent="0.2">
      <c r="A93" s="47" t="s">
        <v>450</v>
      </c>
      <c r="B93" s="47" t="s">
        <v>82</v>
      </c>
      <c r="F93" s="45">
        <v>1</v>
      </c>
      <c r="G93" s="45">
        <v>1</v>
      </c>
      <c r="H93" s="45">
        <v>1</v>
      </c>
      <c r="I93" s="45">
        <v>1</v>
      </c>
      <c r="J93" s="45">
        <v>1</v>
      </c>
      <c r="L93" s="45">
        <v>1</v>
      </c>
      <c r="M93" s="45">
        <v>1</v>
      </c>
      <c r="N93" s="45">
        <v>1</v>
      </c>
      <c r="O93" s="45">
        <v>1</v>
      </c>
      <c r="P93" s="45">
        <v>1</v>
      </c>
      <c r="Q93" s="45">
        <v>1</v>
      </c>
      <c r="U93" s="45">
        <v>1</v>
      </c>
      <c r="Y93" s="66">
        <f t="shared" si="2"/>
        <v>12</v>
      </c>
      <c r="Z93" s="64">
        <v>12</v>
      </c>
      <c r="AA93" s="65"/>
      <c r="AB93" s="65"/>
    </row>
    <row r="94" spans="1:28" x14ac:dyDescent="0.2">
      <c r="A94" s="47" t="s">
        <v>231</v>
      </c>
      <c r="B94" s="47" t="s">
        <v>232</v>
      </c>
      <c r="C94" s="28">
        <v>10</v>
      </c>
      <c r="D94" s="45">
        <v>1</v>
      </c>
      <c r="E94" s="45">
        <v>1</v>
      </c>
      <c r="F94" s="45">
        <v>1</v>
      </c>
      <c r="G94" s="45">
        <v>1</v>
      </c>
      <c r="H94" s="45">
        <v>1</v>
      </c>
      <c r="Y94" s="66">
        <f t="shared" si="2"/>
        <v>5</v>
      </c>
      <c r="Z94" s="64">
        <v>110</v>
      </c>
      <c r="AA94" s="65"/>
      <c r="AB94" s="65"/>
    </row>
    <row r="95" spans="1:28" x14ac:dyDescent="0.2">
      <c r="A95" s="47" t="s">
        <v>258</v>
      </c>
      <c r="B95" s="47" t="s">
        <v>80</v>
      </c>
      <c r="C95" s="28">
        <v>54</v>
      </c>
      <c r="D95" s="45">
        <v>1</v>
      </c>
      <c r="E95" s="45">
        <v>1</v>
      </c>
      <c r="F95" s="45">
        <v>1</v>
      </c>
      <c r="G95" s="45">
        <v>1</v>
      </c>
      <c r="H95" s="45">
        <v>1</v>
      </c>
      <c r="I95" s="45">
        <v>1</v>
      </c>
      <c r="J95" s="45">
        <v>1</v>
      </c>
      <c r="K95" s="45">
        <v>1</v>
      </c>
      <c r="L95" s="45">
        <v>1</v>
      </c>
      <c r="S95" s="45">
        <v>1</v>
      </c>
      <c r="T95" s="45">
        <v>1</v>
      </c>
      <c r="U95" s="45">
        <v>1</v>
      </c>
      <c r="V95" s="45">
        <v>1</v>
      </c>
      <c r="W95" s="45">
        <v>1</v>
      </c>
      <c r="X95" s="45">
        <v>1</v>
      </c>
      <c r="Y95" s="66">
        <f t="shared" si="2"/>
        <v>15</v>
      </c>
      <c r="Z95" s="64">
        <v>144</v>
      </c>
      <c r="AA95" s="65"/>
      <c r="AB95" s="65"/>
    </row>
    <row r="96" spans="1:28" x14ac:dyDescent="0.2">
      <c r="A96" s="47" t="s">
        <v>427</v>
      </c>
      <c r="B96" s="47" t="s">
        <v>87</v>
      </c>
      <c r="L96" s="45">
        <v>1</v>
      </c>
      <c r="M96" s="45">
        <v>1</v>
      </c>
      <c r="N96" s="45">
        <v>1</v>
      </c>
      <c r="O96" s="45">
        <v>1</v>
      </c>
      <c r="P96" s="45">
        <v>1</v>
      </c>
      <c r="Q96" s="45">
        <v>1</v>
      </c>
      <c r="R96" s="45">
        <v>1</v>
      </c>
      <c r="S96" s="45">
        <v>1</v>
      </c>
      <c r="U96" s="45">
        <v>1</v>
      </c>
      <c r="V96" s="45">
        <v>1</v>
      </c>
      <c r="W96" s="45">
        <v>1</v>
      </c>
      <c r="X96" s="45">
        <v>1</v>
      </c>
      <c r="Y96" s="66">
        <f t="shared" si="2"/>
        <v>12</v>
      </c>
      <c r="Z96" s="64">
        <v>18</v>
      </c>
      <c r="AA96" s="65"/>
      <c r="AB96" s="65"/>
    </row>
    <row r="97" spans="1:28" x14ac:dyDescent="0.2">
      <c r="A97" s="47" t="s">
        <v>376</v>
      </c>
      <c r="B97" s="47" t="s">
        <v>131</v>
      </c>
      <c r="C97" s="28">
        <v>9</v>
      </c>
      <c r="D97" s="45">
        <v>1</v>
      </c>
      <c r="E97" s="45">
        <v>1</v>
      </c>
      <c r="F97" s="45">
        <v>1</v>
      </c>
      <c r="G97" s="45">
        <v>1</v>
      </c>
      <c r="J97" s="45">
        <v>1</v>
      </c>
      <c r="K97" s="45">
        <v>1</v>
      </c>
      <c r="L97" s="45">
        <v>1</v>
      </c>
      <c r="M97" s="45">
        <v>1</v>
      </c>
      <c r="N97" s="45">
        <v>1</v>
      </c>
      <c r="O97" s="45">
        <v>1</v>
      </c>
      <c r="P97" s="45">
        <v>1</v>
      </c>
      <c r="Q97" s="45">
        <v>1</v>
      </c>
      <c r="R97" s="45">
        <v>1</v>
      </c>
      <c r="S97" s="45">
        <v>1</v>
      </c>
      <c r="T97" s="45">
        <v>1</v>
      </c>
      <c r="U97" s="45">
        <v>1</v>
      </c>
      <c r="V97" s="45">
        <v>1</v>
      </c>
      <c r="W97" s="45">
        <v>1</v>
      </c>
      <c r="X97" s="45">
        <v>1</v>
      </c>
      <c r="Y97" s="66">
        <f t="shared" si="2"/>
        <v>19</v>
      </c>
      <c r="Z97" s="64">
        <v>212</v>
      </c>
      <c r="AA97" s="65"/>
      <c r="AB97" s="65"/>
    </row>
    <row r="98" spans="1:28" x14ac:dyDescent="0.2">
      <c r="A98" s="47" t="s">
        <v>421</v>
      </c>
      <c r="B98" s="47" t="s">
        <v>422</v>
      </c>
      <c r="N98" s="45">
        <v>1</v>
      </c>
      <c r="O98" s="45">
        <v>1</v>
      </c>
      <c r="P98" s="45">
        <v>1</v>
      </c>
      <c r="Q98" s="45">
        <v>1</v>
      </c>
      <c r="R98" s="45">
        <v>1</v>
      </c>
      <c r="S98" s="45">
        <v>1</v>
      </c>
      <c r="T98" s="45">
        <v>1</v>
      </c>
      <c r="U98" s="45">
        <v>1</v>
      </c>
      <c r="V98" s="45">
        <v>1</v>
      </c>
      <c r="W98" s="45">
        <v>1</v>
      </c>
      <c r="X98" s="45">
        <v>1</v>
      </c>
      <c r="Y98" s="66">
        <f t="shared" si="2"/>
        <v>11</v>
      </c>
      <c r="Z98" s="64">
        <v>140</v>
      </c>
      <c r="AA98" s="65"/>
      <c r="AB98" s="65"/>
    </row>
    <row r="99" spans="1:28" x14ac:dyDescent="0.2">
      <c r="A99" s="47" t="s">
        <v>451</v>
      </c>
      <c r="B99" s="47" t="s">
        <v>452</v>
      </c>
      <c r="D99" s="45">
        <v>1</v>
      </c>
      <c r="E99" s="45">
        <v>1</v>
      </c>
      <c r="Y99" s="66">
        <f t="shared" si="2"/>
        <v>2</v>
      </c>
      <c r="Z99" s="64">
        <v>2</v>
      </c>
      <c r="AA99" s="65"/>
      <c r="AB99" s="65"/>
    </row>
    <row r="100" spans="1:28" x14ac:dyDescent="0.2">
      <c r="A100" s="47" t="s">
        <v>77</v>
      </c>
      <c r="B100" s="47" t="s">
        <v>78</v>
      </c>
      <c r="C100" s="28">
        <v>52</v>
      </c>
      <c r="H100" s="45">
        <v>1</v>
      </c>
      <c r="Y100" s="66">
        <f t="shared" si="2"/>
        <v>1</v>
      </c>
      <c r="Z100" s="64">
        <v>53</v>
      </c>
      <c r="AA100" s="65"/>
      <c r="AB100" s="65"/>
    </row>
    <row r="101" spans="1:28" x14ac:dyDescent="0.2">
      <c r="A101" s="47" t="s">
        <v>453</v>
      </c>
      <c r="B101" s="47" t="s">
        <v>70</v>
      </c>
      <c r="D101" s="45">
        <v>1</v>
      </c>
      <c r="R101" s="45">
        <v>1</v>
      </c>
      <c r="S101" s="45">
        <v>1</v>
      </c>
      <c r="T101" s="45">
        <v>1</v>
      </c>
      <c r="U101" s="45">
        <v>1</v>
      </c>
      <c r="V101" s="45">
        <v>1</v>
      </c>
      <c r="W101" s="45">
        <v>1</v>
      </c>
      <c r="X101" s="45">
        <v>1</v>
      </c>
      <c r="Y101" s="66">
        <f t="shared" si="2"/>
        <v>8</v>
      </c>
      <c r="Z101" s="64">
        <v>32</v>
      </c>
      <c r="AA101" s="65"/>
      <c r="AB101" s="65"/>
    </row>
    <row r="102" spans="1:28" x14ac:dyDescent="0.2">
      <c r="A102" s="47" t="s">
        <v>379</v>
      </c>
      <c r="B102" s="47" t="s">
        <v>380</v>
      </c>
      <c r="C102" s="28">
        <v>6</v>
      </c>
      <c r="D102" s="45">
        <v>1</v>
      </c>
      <c r="E102" s="45">
        <v>1</v>
      </c>
      <c r="F102" s="45">
        <v>1</v>
      </c>
      <c r="G102" s="45">
        <v>1</v>
      </c>
      <c r="I102" s="45">
        <v>1</v>
      </c>
      <c r="Y102" s="66">
        <f t="shared" si="2"/>
        <v>5</v>
      </c>
      <c r="Z102" s="64">
        <v>12</v>
      </c>
      <c r="AA102" s="65"/>
      <c r="AB102" s="65"/>
    </row>
    <row r="103" spans="1:28" x14ac:dyDescent="0.2">
      <c r="A103" s="47" t="s">
        <v>312</v>
      </c>
      <c r="B103" s="47" t="s">
        <v>70</v>
      </c>
      <c r="C103" s="28">
        <v>94</v>
      </c>
      <c r="D103" s="45">
        <v>1</v>
      </c>
      <c r="E103" s="45">
        <v>1</v>
      </c>
      <c r="F103" s="45">
        <v>1</v>
      </c>
      <c r="G103" s="45">
        <v>1</v>
      </c>
      <c r="J103" s="45">
        <v>1</v>
      </c>
      <c r="K103" s="45">
        <v>1</v>
      </c>
      <c r="L103" s="45">
        <v>1</v>
      </c>
      <c r="M103" s="45">
        <v>1</v>
      </c>
      <c r="N103" s="45">
        <v>1</v>
      </c>
      <c r="O103" s="45">
        <v>1</v>
      </c>
      <c r="P103" s="45">
        <v>1</v>
      </c>
      <c r="Q103" s="45">
        <v>1</v>
      </c>
      <c r="R103" s="45">
        <v>1</v>
      </c>
      <c r="S103" s="45">
        <v>1</v>
      </c>
      <c r="T103" s="45">
        <v>1</v>
      </c>
      <c r="U103" s="45">
        <v>1</v>
      </c>
      <c r="V103" s="45">
        <v>1</v>
      </c>
      <c r="W103" s="45">
        <v>1</v>
      </c>
      <c r="X103" s="45">
        <v>1</v>
      </c>
      <c r="Y103" s="66">
        <f t="shared" si="2"/>
        <v>19</v>
      </c>
      <c r="Z103" s="64">
        <v>113</v>
      </c>
      <c r="AA103" s="65"/>
      <c r="AB103" s="65"/>
    </row>
    <row r="104" spans="1:28" x14ac:dyDescent="0.2">
      <c r="A104" s="47" t="s">
        <v>155</v>
      </c>
      <c r="B104" s="47" t="s">
        <v>82</v>
      </c>
      <c r="C104" s="28">
        <v>53</v>
      </c>
      <c r="D104" s="45">
        <v>1</v>
      </c>
      <c r="E104" s="45">
        <v>1</v>
      </c>
      <c r="F104" s="45">
        <v>1</v>
      </c>
      <c r="H104" s="45">
        <v>1</v>
      </c>
      <c r="I104" s="45">
        <v>1</v>
      </c>
      <c r="J104" s="45">
        <v>1</v>
      </c>
      <c r="K104" s="45">
        <v>1</v>
      </c>
      <c r="L104" s="45">
        <v>1</v>
      </c>
      <c r="M104" s="45">
        <v>1</v>
      </c>
      <c r="N104" s="45">
        <v>1</v>
      </c>
      <c r="O104" s="45">
        <v>1</v>
      </c>
      <c r="P104" s="45">
        <v>1</v>
      </c>
      <c r="Q104" s="45">
        <v>1</v>
      </c>
      <c r="R104" s="45">
        <v>1</v>
      </c>
      <c r="S104" s="45">
        <v>1</v>
      </c>
      <c r="T104" s="45">
        <v>1</v>
      </c>
      <c r="U104" s="45">
        <v>1</v>
      </c>
      <c r="V104" s="45">
        <v>1</v>
      </c>
      <c r="W104" s="45">
        <v>1</v>
      </c>
      <c r="X104" s="45">
        <v>1</v>
      </c>
      <c r="Y104" s="66">
        <f t="shared" si="2"/>
        <v>20</v>
      </c>
      <c r="Z104" s="64">
        <v>80</v>
      </c>
      <c r="AA104" s="65"/>
      <c r="AB104" s="65"/>
    </row>
    <row r="105" spans="1:28" x14ac:dyDescent="0.2">
      <c r="A105" s="47" t="s">
        <v>420</v>
      </c>
      <c r="B105" s="47" t="s">
        <v>65</v>
      </c>
      <c r="D105" s="45">
        <v>1</v>
      </c>
      <c r="E105" s="45">
        <v>1</v>
      </c>
      <c r="F105" s="45">
        <v>1</v>
      </c>
      <c r="H105" s="45">
        <v>1</v>
      </c>
      <c r="I105" s="45">
        <v>1</v>
      </c>
      <c r="J105" s="45">
        <v>1</v>
      </c>
      <c r="K105" s="45">
        <v>1</v>
      </c>
      <c r="L105" s="45">
        <v>1</v>
      </c>
      <c r="M105" s="45">
        <v>1</v>
      </c>
      <c r="N105" s="45">
        <v>1</v>
      </c>
      <c r="O105" s="45">
        <v>1</v>
      </c>
      <c r="P105" s="45">
        <v>1</v>
      </c>
      <c r="Q105" s="45">
        <v>1</v>
      </c>
      <c r="R105" s="45">
        <v>1</v>
      </c>
      <c r="S105" s="45">
        <v>1</v>
      </c>
      <c r="Y105" s="66">
        <f t="shared" si="2"/>
        <v>15</v>
      </c>
      <c r="Z105" s="64">
        <v>53</v>
      </c>
      <c r="AA105" s="65"/>
      <c r="AB105" s="65"/>
    </row>
    <row r="106" spans="1:28" x14ac:dyDescent="0.2">
      <c r="A106" s="47" t="s">
        <v>156</v>
      </c>
      <c r="B106" s="47" t="s">
        <v>70</v>
      </c>
      <c r="C106" s="28">
        <v>124</v>
      </c>
      <c r="D106" s="45">
        <v>1</v>
      </c>
      <c r="E106" s="45">
        <v>1</v>
      </c>
      <c r="F106" s="45">
        <v>1</v>
      </c>
      <c r="G106" s="45">
        <v>1</v>
      </c>
      <c r="H106" s="45">
        <v>1</v>
      </c>
      <c r="I106" s="45">
        <v>1</v>
      </c>
      <c r="J106" s="45">
        <v>1</v>
      </c>
      <c r="K106" s="45">
        <v>1</v>
      </c>
      <c r="L106" s="45">
        <v>1</v>
      </c>
      <c r="M106" s="45">
        <v>1</v>
      </c>
      <c r="N106" s="45">
        <v>1</v>
      </c>
      <c r="O106" s="45">
        <v>1</v>
      </c>
      <c r="P106" s="45">
        <v>1</v>
      </c>
      <c r="Q106" s="45">
        <v>1</v>
      </c>
      <c r="S106" s="45">
        <v>1</v>
      </c>
      <c r="T106" s="45">
        <v>1</v>
      </c>
      <c r="Y106" s="66">
        <f t="shared" si="2"/>
        <v>16</v>
      </c>
      <c r="Z106" s="64">
        <v>141</v>
      </c>
      <c r="AA106" s="65"/>
      <c r="AB106" s="65"/>
    </row>
    <row r="108" spans="1:28" ht="11.25" customHeight="1" x14ac:dyDescent="0.2">
      <c r="A108" s="31" t="s">
        <v>345</v>
      </c>
    </row>
    <row r="109" spans="1:28" ht="11.25" customHeight="1" x14ac:dyDescent="0.2">
      <c r="A109" s="31" t="s">
        <v>158</v>
      </c>
    </row>
    <row r="110" spans="1:28" ht="11.25" customHeight="1" x14ac:dyDescent="0.2">
      <c r="A110" s="31" t="s">
        <v>454</v>
      </c>
    </row>
    <row r="111" spans="1:28" ht="11.25" customHeight="1" x14ac:dyDescent="0.2">
      <c r="A111" s="31"/>
    </row>
    <row r="112" spans="1:28" ht="11.25" customHeight="1" x14ac:dyDescent="0.2"/>
    <row r="113" ht="11.25" customHeight="1" x14ac:dyDescent="0.2"/>
    <row r="114" ht="11.25" customHeight="1" x14ac:dyDescent="0.2"/>
  </sheetData>
  <mergeCells count="2">
    <mergeCell ref="A27:Z28"/>
    <mergeCell ref="A31:Z32"/>
  </mergeCells>
  <pageMargins left="0.15748031496062992" right="0.15748031496062992" top="0.19685039370078741" bottom="0.19685039370078741" header="0.51181102362204722" footer="0.51181102362204722"/>
  <pageSetup paperSize="9" orientation="portrait" horizontalDpi="360" verticalDpi="36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15"/>
  <sheetViews>
    <sheetView tabSelected="1" topLeftCell="A64" workbookViewId="0">
      <selection activeCell="S75" sqref="S75"/>
    </sheetView>
  </sheetViews>
  <sheetFormatPr defaultRowHeight="11.25" x14ac:dyDescent="0.2"/>
  <cols>
    <col min="1" max="1" width="12" style="47" bestFit="1" customWidth="1"/>
    <col min="2" max="2" width="6.7109375" style="47" bestFit="1" customWidth="1"/>
    <col min="3" max="3" width="5.140625" style="28" bestFit="1" customWidth="1"/>
    <col min="4" max="10" width="3" style="45" bestFit="1" customWidth="1"/>
    <col min="11" max="11" width="3.7109375" style="45" bestFit="1" customWidth="1"/>
    <col min="12" max="19" width="3" style="45" bestFit="1" customWidth="1"/>
    <col min="20" max="20" width="3.5703125" style="45" bestFit="1" customWidth="1"/>
    <col min="21" max="21" width="3" style="45" bestFit="1" customWidth="1"/>
    <col min="22" max="22" width="3.28515625" style="45" customWidth="1"/>
    <col min="23" max="23" width="3.140625" style="45" bestFit="1" customWidth="1"/>
    <col min="24" max="24" width="3.28515625" style="28" bestFit="1" customWidth="1"/>
    <col min="25" max="25" width="3.5703125" style="43" bestFit="1" customWidth="1"/>
    <col min="26" max="26" width="3" style="43" bestFit="1" customWidth="1"/>
    <col min="27" max="27" width="3.5703125" style="47" bestFit="1" customWidth="1"/>
    <col min="28" max="28" width="2.7109375" style="47" customWidth="1"/>
    <col min="29" max="256" width="9.140625" style="47"/>
    <col min="257" max="257" width="12" style="47" bestFit="1" customWidth="1"/>
    <col min="258" max="258" width="6.7109375" style="47" bestFit="1" customWidth="1"/>
    <col min="259" max="259" width="5.140625" style="47" bestFit="1" customWidth="1"/>
    <col min="260" max="266" width="3" style="47" bestFit="1" customWidth="1"/>
    <col min="267" max="267" width="3.7109375" style="47" bestFit="1" customWidth="1"/>
    <col min="268" max="275" width="3" style="47" bestFit="1" customWidth="1"/>
    <col min="276" max="276" width="3.5703125" style="47" bestFit="1" customWidth="1"/>
    <col min="277" max="277" width="3" style="47" bestFit="1" customWidth="1"/>
    <col min="278" max="278" width="3.28515625" style="47" customWidth="1"/>
    <col min="279" max="279" width="3.140625" style="47" bestFit="1" customWidth="1"/>
    <col min="280" max="280" width="3.28515625" style="47" bestFit="1" customWidth="1"/>
    <col min="281" max="281" width="3.5703125" style="47" bestFit="1" customWidth="1"/>
    <col min="282" max="282" width="3" style="47" bestFit="1" customWidth="1"/>
    <col min="283" max="283" width="3.5703125" style="47" bestFit="1" customWidth="1"/>
    <col min="284" max="284" width="2.7109375" style="47" customWidth="1"/>
    <col min="285" max="512" width="9.140625" style="47"/>
    <col min="513" max="513" width="12" style="47" bestFit="1" customWidth="1"/>
    <col min="514" max="514" width="6.7109375" style="47" bestFit="1" customWidth="1"/>
    <col min="515" max="515" width="5.140625" style="47" bestFit="1" customWidth="1"/>
    <col min="516" max="522" width="3" style="47" bestFit="1" customWidth="1"/>
    <col min="523" max="523" width="3.7109375" style="47" bestFit="1" customWidth="1"/>
    <col min="524" max="531" width="3" style="47" bestFit="1" customWidth="1"/>
    <col min="532" max="532" width="3.5703125" style="47" bestFit="1" customWidth="1"/>
    <col min="533" max="533" width="3" style="47" bestFit="1" customWidth="1"/>
    <col min="534" max="534" width="3.28515625" style="47" customWidth="1"/>
    <col min="535" max="535" width="3.140625" style="47" bestFit="1" customWidth="1"/>
    <col min="536" max="536" width="3.28515625" style="47" bestFit="1" customWidth="1"/>
    <col min="537" max="537" width="3.5703125" style="47" bestFit="1" customWidth="1"/>
    <col min="538" max="538" width="3" style="47" bestFit="1" customWidth="1"/>
    <col min="539" max="539" width="3.5703125" style="47" bestFit="1" customWidth="1"/>
    <col min="540" max="540" width="2.7109375" style="47" customWidth="1"/>
    <col min="541" max="768" width="9.140625" style="47"/>
    <col min="769" max="769" width="12" style="47" bestFit="1" customWidth="1"/>
    <col min="770" max="770" width="6.7109375" style="47" bestFit="1" customWidth="1"/>
    <col min="771" max="771" width="5.140625" style="47" bestFit="1" customWidth="1"/>
    <col min="772" max="778" width="3" style="47" bestFit="1" customWidth="1"/>
    <col min="779" max="779" width="3.7109375" style="47" bestFit="1" customWidth="1"/>
    <col min="780" max="787" width="3" style="47" bestFit="1" customWidth="1"/>
    <col min="788" max="788" width="3.5703125" style="47" bestFit="1" customWidth="1"/>
    <col min="789" max="789" width="3" style="47" bestFit="1" customWidth="1"/>
    <col min="790" max="790" width="3.28515625" style="47" customWidth="1"/>
    <col min="791" max="791" width="3.140625" style="47" bestFit="1" customWidth="1"/>
    <col min="792" max="792" width="3.28515625" style="47" bestFit="1" customWidth="1"/>
    <col min="793" max="793" width="3.5703125" style="47" bestFit="1" customWidth="1"/>
    <col min="794" max="794" width="3" style="47" bestFit="1" customWidth="1"/>
    <col min="795" max="795" width="3.5703125" style="47" bestFit="1" customWidth="1"/>
    <col min="796" max="796" width="2.7109375" style="47" customWidth="1"/>
    <col min="797" max="1024" width="9.140625" style="47"/>
    <col min="1025" max="1025" width="12" style="47" bestFit="1" customWidth="1"/>
    <col min="1026" max="1026" width="6.7109375" style="47" bestFit="1" customWidth="1"/>
    <col min="1027" max="1027" width="5.140625" style="47" bestFit="1" customWidth="1"/>
    <col min="1028" max="1034" width="3" style="47" bestFit="1" customWidth="1"/>
    <col min="1035" max="1035" width="3.7109375" style="47" bestFit="1" customWidth="1"/>
    <col min="1036" max="1043" width="3" style="47" bestFit="1" customWidth="1"/>
    <col min="1044" max="1044" width="3.5703125" style="47" bestFit="1" customWidth="1"/>
    <col min="1045" max="1045" width="3" style="47" bestFit="1" customWidth="1"/>
    <col min="1046" max="1046" width="3.28515625" style="47" customWidth="1"/>
    <col min="1047" max="1047" width="3.140625" style="47" bestFit="1" customWidth="1"/>
    <col min="1048" max="1048" width="3.28515625" style="47" bestFit="1" customWidth="1"/>
    <col min="1049" max="1049" width="3.5703125" style="47" bestFit="1" customWidth="1"/>
    <col min="1050" max="1050" width="3" style="47" bestFit="1" customWidth="1"/>
    <col min="1051" max="1051" width="3.5703125" style="47" bestFit="1" customWidth="1"/>
    <col min="1052" max="1052" width="2.7109375" style="47" customWidth="1"/>
    <col min="1053" max="1280" width="9.140625" style="47"/>
    <col min="1281" max="1281" width="12" style="47" bestFit="1" customWidth="1"/>
    <col min="1282" max="1282" width="6.7109375" style="47" bestFit="1" customWidth="1"/>
    <col min="1283" max="1283" width="5.140625" style="47" bestFit="1" customWidth="1"/>
    <col min="1284" max="1290" width="3" style="47" bestFit="1" customWidth="1"/>
    <col min="1291" max="1291" width="3.7109375" style="47" bestFit="1" customWidth="1"/>
    <col min="1292" max="1299" width="3" style="47" bestFit="1" customWidth="1"/>
    <col min="1300" max="1300" width="3.5703125" style="47" bestFit="1" customWidth="1"/>
    <col min="1301" max="1301" width="3" style="47" bestFit="1" customWidth="1"/>
    <col min="1302" max="1302" width="3.28515625" style="47" customWidth="1"/>
    <col min="1303" max="1303" width="3.140625" style="47" bestFit="1" customWidth="1"/>
    <col min="1304" max="1304" width="3.28515625" style="47" bestFit="1" customWidth="1"/>
    <col min="1305" max="1305" width="3.5703125" style="47" bestFit="1" customWidth="1"/>
    <col min="1306" max="1306" width="3" style="47" bestFit="1" customWidth="1"/>
    <col min="1307" max="1307" width="3.5703125" style="47" bestFit="1" customWidth="1"/>
    <col min="1308" max="1308" width="2.7109375" style="47" customWidth="1"/>
    <col min="1309" max="1536" width="9.140625" style="47"/>
    <col min="1537" max="1537" width="12" style="47" bestFit="1" customWidth="1"/>
    <col min="1538" max="1538" width="6.7109375" style="47" bestFit="1" customWidth="1"/>
    <col min="1539" max="1539" width="5.140625" style="47" bestFit="1" customWidth="1"/>
    <col min="1540" max="1546" width="3" style="47" bestFit="1" customWidth="1"/>
    <col min="1547" max="1547" width="3.7109375" style="47" bestFit="1" customWidth="1"/>
    <col min="1548" max="1555" width="3" style="47" bestFit="1" customWidth="1"/>
    <col min="1556" max="1556" width="3.5703125" style="47" bestFit="1" customWidth="1"/>
    <col min="1557" max="1557" width="3" style="47" bestFit="1" customWidth="1"/>
    <col min="1558" max="1558" width="3.28515625" style="47" customWidth="1"/>
    <col min="1559" max="1559" width="3.140625" style="47" bestFit="1" customWidth="1"/>
    <col min="1560" max="1560" width="3.28515625" style="47" bestFit="1" customWidth="1"/>
    <col min="1561" max="1561" width="3.5703125" style="47" bestFit="1" customWidth="1"/>
    <col min="1562" max="1562" width="3" style="47" bestFit="1" customWidth="1"/>
    <col min="1563" max="1563" width="3.5703125" style="47" bestFit="1" customWidth="1"/>
    <col min="1564" max="1564" width="2.7109375" style="47" customWidth="1"/>
    <col min="1565" max="1792" width="9.140625" style="47"/>
    <col min="1793" max="1793" width="12" style="47" bestFit="1" customWidth="1"/>
    <col min="1794" max="1794" width="6.7109375" style="47" bestFit="1" customWidth="1"/>
    <col min="1795" max="1795" width="5.140625" style="47" bestFit="1" customWidth="1"/>
    <col min="1796" max="1802" width="3" style="47" bestFit="1" customWidth="1"/>
    <col min="1803" max="1803" width="3.7109375" style="47" bestFit="1" customWidth="1"/>
    <col min="1804" max="1811" width="3" style="47" bestFit="1" customWidth="1"/>
    <col min="1812" max="1812" width="3.5703125" style="47" bestFit="1" customWidth="1"/>
    <col min="1813" max="1813" width="3" style="47" bestFit="1" customWidth="1"/>
    <col min="1814" max="1814" width="3.28515625" style="47" customWidth="1"/>
    <col min="1815" max="1815" width="3.140625" style="47" bestFit="1" customWidth="1"/>
    <col min="1816" max="1816" width="3.28515625" style="47" bestFit="1" customWidth="1"/>
    <col min="1817" max="1817" width="3.5703125" style="47" bestFit="1" customWidth="1"/>
    <col min="1818" max="1818" width="3" style="47" bestFit="1" customWidth="1"/>
    <col min="1819" max="1819" width="3.5703125" style="47" bestFit="1" customWidth="1"/>
    <col min="1820" max="1820" width="2.7109375" style="47" customWidth="1"/>
    <col min="1821" max="2048" width="9.140625" style="47"/>
    <col min="2049" max="2049" width="12" style="47" bestFit="1" customWidth="1"/>
    <col min="2050" max="2050" width="6.7109375" style="47" bestFit="1" customWidth="1"/>
    <col min="2051" max="2051" width="5.140625" style="47" bestFit="1" customWidth="1"/>
    <col min="2052" max="2058" width="3" style="47" bestFit="1" customWidth="1"/>
    <col min="2059" max="2059" width="3.7109375" style="47" bestFit="1" customWidth="1"/>
    <col min="2060" max="2067" width="3" style="47" bestFit="1" customWidth="1"/>
    <col min="2068" max="2068" width="3.5703125" style="47" bestFit="1" customWidth="1"/>
    <col min="2069" max="2069" width="3" style="47" bestFit="1" customWidth="1"/>
    <col min="2070" max="2070" width="3.28515625" style="47" customWidth="1"/>
    <col min="2071" max="2071" width="3.140625" style="47" bestFit="1" customWidth="1"/>
    <col min="2072" max="2072" width="3.28515625" style="47" bestFit="1" customWidth="1"/>
    <col min="2073" max="2073" width="3.5703125" style="47" bestFit="1" customWidth="1"/>
    <col min="2074" max="2074" width="3" style="47" bestFit="1" customWidth="1"/>
    <col min="2075" max="2075" width="3.5703125" style="47" bestFit="1" customWidth="1"/>
    <col min="2076" max="2076" width="2.7109375" style="47" customWidth="1"/>
    <col min="2077" max="2304" width="9.140625" style="47"/>
    <col min="2305" max="2305" width="12" style="47" bestFit="1" customWidth="1"/>
    <col min="2306" max="2306" width="6.7109375" style="47" bestFit="1" customWidth="1"/>
    <col min="2307" max="2307" width="5.140625" style="47" bestFit="1" customWidth="1"/>
    <col min="2308" max="2314" width="3" style="47" bestFit="1" customWidth="1"/>
    <col min="2315" max="2315" width="3.7109375" style="47" bestFit="1" customWidth="1"/>
    <col min="2316" max="2323" width="3" style="47" bestFit="1" customWidth="1"/>
    <col min="2324" max="2324" width="3.5703125" style="47" bestFit="1" customWidth="1"/>
    <col min="2325" max="2325" width="3" style="47" bestFit="1" customWidth="1"/>
    <col min="2326" max="2326" width="3.28515625" style="47" customWidth="1"/>
    <col min="2327" max="2327" width="3.140625" style="47" bestFit="1" customWidth="1"/>
    <col min="2328" max="2328" width="3.28515625" style="47" bestFit="1" customWidth="1"/>
    <col min="2329" max="2329" width="3.5703125" style="47" bestFit="1" customWidth="1"/>
    <col min="2330" max="2330" width="3" style="47" bestFit="1" customWidth="1"/>
    <col min="2331" max="2331" width="3.5703125" style="47" bestFit="1" customWidth="1"/>
    <col min="2332" max="2332" width="2.7109375" style="47" customWidth="1"/>
    <col min="2333" max="2560" width="9.140625" style="47"/>
    <col min="2561" max="2561" width="12" style="47" bestFit="1" customWidth="1"/>
    <col min="2562" max="2562" width="6.7109375" style="47" bestFit="1" customWidth="1"/>
    <col min="2563" max="2563" width="5.140625" style="47" bestFit="1" customWidth="1"/>
    <col min="2564" max="2570" width="3" style="47" bestFit="1" customWidth="1"/>
    <col min="2571" max="2571" width="3.7109375" style="47" bestFit="1" customWidth="1"/>
    <col min="2572" max="2579" width="3" style="47" bestFit="1" customWidth="1"/>
    <col min="2580" max="2580" width="3.5703125" style="47" bestFit="1" customWidth="1"/>
    <col min="2581" max="2581" width="3" style="47" bestFit="1" customWidth="1"/>
    <col min="2582" max="2582" width="3.28515625" style="47" customWidth="1"/>
    <col min="2583" max="2583" width="3.140625" style="47" bestFit="1" customWidth="1"/>
    <col min="2584" max="2584" width="3.28515625" style="47" bestFit="1" customWidth="1"/>
    <col min="2585" max="2585" width="3.5703125" style="47" bestFit="1" customWidth="1"/>
    <col min="2586" max="2586" width="3" style="47" bestFit="1" customWidth="1"/>
    <col min="2587" max="2587" width="3.5703125" style="47" bestFit="1" customWidth="1"/>
    <col min="2588" max="2588" width="2.7109375" style="47" customWidth="1"/>
    <col min="2589" max="2816" width="9.140625" style="47"/>
    <col min="2817" max="2817" width="12" style="47" bestFit="1" customWidth="1"/>
    <col min="2818" max="2818" width="6.7109375" style="47" bestFit="1" customWidth="1"/>
    <col min="2819" max="2819" width="5.140625" style="47" bestFit="1" customWidth="1"/>
    <col min="2820" max="2826" width="3" style="47" bestFit="1" customWidth="1"/>
    <col min="2827" max="2827" width="3.7109375" style="47" bestFit="1" customWidth="1"/>
    <col min="2828" max="2835" width="3" style="47" bestFit="1" customWidth="1"/>
    <col min="2836" max="2836" width="3.5703125" style="47" bestFit="1" customWidth="1"/>
    <col min="2837" max="2837" width="3" style="47" bestFit="1" customWidth="1"/>
    <col min="2838" max="2838" width="3.28515625" style="47" customWidth="1"/>
    <col min="2839" max="2839" width="3.140625" style="47" bestFit="1" customWidth="1"/>
    <col min="2840" max="2840" width="3.28515625" style="47" bestFit="1" customWidth="1"/>
    <col min="2841" max="2841" width="3.5703125" style="47" bestFit="1" customWidth="1"/>
    <col min="2842" max="2842" width="3" style="47" bestFit="1" customWidth="1"/>
    <col min="2843" max="2843" width="3.5703125" style="47" bestFit="1" customWidth="1"/>
    <col min="2844" max="2844" width="2.7109375" style="47" customWidth="1"/>
    <col min="2845" max="3072" width="9.140625" style="47"/>
    <col min="3073" max="3073" width="12" style="47" bestFit="1" customWidth="1"/>
    <col min="3074" max="3074" width="6.7109375" style="47" bestFit="1" customWidth="1"/>
    <col min="3075" max="3075" width="5.140625" style="47" bestFit="1" customWidth="1"/>
    <col min="3076" max="3082" width="3" style="47" bestFit="1" customWidth="1"/>
    <col min="3083" max="3083" width="3.7109375" style="47" bestFit="1" customWidth="1"/>
    <col min="3084" max="3091" width="3" style="47" bestFit="1" customWidth="1"/>
    <col min="3092" max="3092" width="3.5703125" style="47" bestFit="1" customWidth="1"/>
    <col min="3093" max="3093" width="3" style="47" bestFit="1" customWidth="1"/>
    <col min="3094" max="3094" width="3.28515625" style="47" customWidth="1"/>
    <col min="3095" max="3095" width="3.140625" style="47" bestFit="1" customWidth="1"/>
    <col min="3096" max="3096" width="3.28515625" style="47" bestFit="1" customWidth="1"/>
    <col min="3097" max="3097" width="3.5703125" style="47" bestFit="1" customWidth="1"/>
    <col min="3098" max="3098" width="3" style="47" bestFit="1" customWidth="1"/>
    <col min="3099" max="3099" width="3.5703125" style="47" bestFit="1" customWidth="1"/>
    <col min="3100" max="3100" width="2.7109375" style="47" customWidth="1"/>
    <col min="3101" max="3328" width="9.140625" style="47"/>
    <col min="3329" max="3329" width="12" style="47" bestFit="1" customWidth="1"/>
    <col min="3330" max="3330" width="6.7109375" style="47" bestFit="1" customWidth="1"/>
    <col min="3331" max="3331" width="5.140625" style="47" bestFit="1" customWidth="1"/>
    <col min="3332" max="3338" width="3" style="47" bestFit="1" customWidth="1"/>
    <col min="3339" max="3339" width="3.7109375" style="47" bestFit="1" customWidth="1"/>
    <col min="3340" max="3347" width="3" style="47" bestFit="1" customWidth="1"/>
    <col min="3348" max="3348" width="3.5703125" style="47" bestFit="1" customWidth="1"/>
    <col min="3349" max="3349" width="3" style="47" bestFit="1" customWidth="1"/>
    <col min="3350" max="3350" width="3.28515625" style="47" customWidth="1"/>
    <col min="3351" max="3351" width="3.140625" style="47" bestFit="1" customWidth="1"/>
    <col min="3352" max="3352" width="3.28515625" style="47" bestFit="1" customWidth="1"/>
    <col min="3353" max="3353" width="3.5703125" style="47" bestFit="1" customWidth="1"/>
    <col min="3354" max="3354" width="3" style="47" bestFit="1" customWidth="1"/>
    <col min="3355" max="3355" width="3.5703125" style="47" bestFit="1" customWidth="1"/>
    <col min="3356" max="3356" width="2.7109375" style="47" customWidth="1"/>
    <col min="3357" max="3584" width="9.140625" style="47"/>
    <col min="3585" max="3585" width="12" style="47" bestFit="1" customWidth="1"/>
    <col min="3586" max="3586" width="6.7109375" style="47" bestFit="1" customWidth="1"/>
    <col min="3587" max="3587" width="5.140625" style="47" bestFit="1" customWidth="1"/>
    <col min="3588" max="3594" width="3" style="47" bestFit="1" customWidth="1"/>
    <col min="3595" max="3595" width="3.7109375" style="47" bestFit="1" customWidth="1"/>
    <col min="3596" max="3603" width="3" style="47" bestFit="1" customWidth="1"/>
    <col min="3604" max="3604" width="3.5703125" style="47" bestFit="1" customWidth="1"/>
    <col min="3605" max="3605" width="3" style="47" bestFit="1" customWidth="1"/>
    <col min="3606" max="3606" width="3.28515625" style="47" customWidth="1"/>
    <col min="3607" max="3607" width="3.140625" style="47" bestFit="1" customWidth="1"/>
    <col min="3608" max="3608" width="3.28515625" style="47" bestFit="1" customWidth="1"/>
    <col min="3609" max="3609" width="3.5703125" style="47" bestFit="1" customWidth="1"/>
    <col min="3610" max="3610" width="3" style="47" bestFit="1" customWidth="1"/>
    <col min="3611" max="3611" width="3.5703125" style="47" bestFit="1" customWidth="1"/>
    <col min="3612" max="3612" width="2.7109375" style="47" customWidth="1"/>
    <col min="3613" max="3840" width="9.140625" style="47"/>
    <col min="3841" max="3841" width="12" style="47" bestFit="1" customWidth="1"/>
    <col min="3842" max="3842" width="6.7109375" style="47" bestFit="1" customWidth="1"/>
    <col min="3843" max="3843" width="5.140625" style="47" bestFit="1" customWidth="1"/>
    <col min="3844" max="3850" width="3" style="47" bestFit="1" customWidth="1"/>
    <col min="3851" max="3851" width="3.7109375" style="47" bestFit="1" customWidth="1"/>
    <col min="3852" max="3859" width="3" style="47" bestFit="1" customWidth="1"/>
    <col min="3860" max="3860" width="3.5703125" style="47" bestFit="1" customWidth="1"/>
    <col min="3861" max="3861" width="3" style="47" bestFit="1" customWidth="1"/>
    <col min="3862" max="3862" width="3.28515625" style="47" customWidth="1"/>
    <col min="3863" max="3863" width="3.140625" style="47" bestFit="1" customWidth="1"/>
    <col min="3864" max="3864" width="3.28515625" style="47" bestFit="1" customWidth="1"/>
    <col min="3865" max="3865" width="3.5703125" style="47" bestFit="1" customWidth="1"/>
    <col min="3866" max="3866" width="3" style="47" bestFit="1" customWidth="1"/>
    <col min="3867" max="3867" width="3.5703125" style="47" bestFit="1" customWidth="1"/>
    <col min="3868" max="3868" width="2.7109375" style="47" customWidth="1"/>
    <col min="3869" max="4096" width="9.140625" style="47"/>
    <col min="4097" max="4097" width="12" style="47" bestFit="1" customWidth="1"/>
    <col min="4098" max="4098" width="6.7109375" style="47" bestFit="1" customWidth="1"/>
    <col min="4099" max="4099" width="5.140625" style="47" bestFit="1" customWidth="1"/>
    <col min="4100" max="4106" width="3" style="47" bestFit="1" customWidth="1"/>
    <col min="4107" max="4107" width="3.7109375" style="47" bestFit="1" customWidth="1"/>
    <col min="4108" max="4115" width="3" style="47" bestFit="1" customWidth="1"/>
    <col min="4116" max="4116" width="3.5703125" style="47" bestFit="1" customWidth="1"/>
    <col min="4117" max="4117" width="3" style="47" bestFit="1" customWidth="1"/>
    <col min="4118" max="4118" width="3.28515625" style="47" customWidth="1"/>
    <col min="4119" max="4119" width="3.140625" style="47" bestFit="1" customWidth="1"/>
    <col min="4120" max="4120" width="3.28515625" style="47" bestFit="1" customWidth="1"/>
    <col min="4121" max="4121" width="3.5703125" style="47" bestFit="1" customWidth="1"/>
    <col min="4122" max="4122" width="3" style="47" bestFit="1" customWidth="1"/>
    <col min="4123" max="4123" width="3.5703125" style="47" bestFit="1" customWidth="1"/>
    <col min="4124" max="4124" width="2.7109375" style="47" customWidth="1"/>
    <col min="4125" max="4352" width="9.140625" style="47"/>
    <col min="4353" max="4353" width="12" style="47" bestFit="1" customWidth="1"/>
    <col min="4354" max="4354" width="6.7109375" style="47" bestFit="1" customWidth="1"/>
    <col min="4355" max="4355" width="5.140625" style="47" bestFit="1" customWidth="1"/>
    <col min="4356" max="4362" width="3" style="47" bestFit="1" customWidth="1"/>
    <col min="4363" max="4363" width="3.7109375" style="47" bestFit="1" customWidth="1"/>
    <col min="4364" max="4371" width="3" style="47" bestFit="1" customWidth="1"/>
    <col min="4372" max="4372" width="3.5703125" style="47" bestFit="1" customWidth="1"/>
    <col min="4373" max="4373" width="3" style="47" bestFit="1" customWidth="1"/>
    <col min="4374" max="4374" width="3.28515625" style="47" customWidth="1"/>
    <col min="4375" max="4375" width="3.140625" style="47" bestFit="1" customWidth="1"/>
    <col min="4376" max="4376" width="3.28515625" style="47" bestFit="1" customWidth="1"/>
    <col min="4377" max="4377" width="3.5703125" style="47" bestFit="1" customWidth="1"/>
    <col min="4378" max="4378" width="3" style="47" bestFit="1" customWidth="1"/>
    <col min="4379" max="4379" width="3.5703125" style="47" bestFit="1" customWidth="1"/>
    <col min="4380" max="4380" width="2.7109375" style="47" customWidth="1"/>
    <col min="4381" max="4608" width="9.140625" style="47"/>
    <col min="4609" max="4609" width="12" style="47" bestFit="1" customWidth="1"/>
    <col min="4610" max="4610" width="6.7109375" style="47" bestFit="1" customWidth="1"/>
    <col min="4611" max="4611" width="5.140625" style="47" bestFit="1" customWidth="1"/>
    <col min="4612" max="4618" width="3" style="47" bestFit="1" customWidth="1"/>
    <col min="4619" max="4619" width="3.7109375" style="47" bestFit="1" customWidth="1"/>
    <col min="4620" max="4627" width="3" style="47" bestFit="1" customWidth="1"/>
    <col min="4628" max="4628" width="3.5703125" style="47" bestFit="1" customWidth="1"/>
    <col min="4629" max="4629" width="3" style="47" bestFit="1" customWidth="1"/>
    <col min="4630" max="4630" width="3.28515625" style="47" customWidth="1"/>
    <col min="4631" max="4631" width="3.140625" style="47" bestFit="1" customWidth="1"/>
    <col min="4632" max="4632" width="3.28515625" style="47" bestFit="1" customWidth="1"/>
    <col min="4633" max="4633" width="3.5703125" style="47" bestFit="1" customWidth="1"/>
    <col min="4634" max="4634" width="3" style="47" bestFit="1" customWidth="1"/>
    <col min="4635" max="4635" width="3.5703125" style="47" bestFit="1" customWidth="1"/>
    <col min="4636" max="4636" width="2.7109375" style="47" customWidth="1"/>
    <col min="4637" max="4864" width="9.140625" style="47"/>
    <col min="4865" max="4865" width="12" style="47" bestFit="1" customWidth="1"/>
    <col min="4866" max="4866" width="6.7109375" style="47" bestFit="1" customWidth="1"/>
    <col min="4867" max="4867" width="5.140625" style="47" bestFit="1" customWidth="1"/>
    <col min="4868" max="4874" width="3" style="47" bestFit="1" customWidth="1"/>
    <col min="4875" max="4875" width="3.7109375" style="47" bestFit="1" customWidth="1"/>
    <col min="4876" max="4883" width="3" style="47" bestFit="1" customWidth="1"/>
    <col min="4884" max="4884" width="3.5703125" style="47" bestFit="1" customWidth="1"/>
    <col min="4885" max="4885" width="3" style="47" bestFit="1" customWidth="1"/>
    <col min="4886" max="4886" width="3.28515625" style="47" customWidth="1"/>
    <col min="4887" max="4887" width="3.140625" style="47" bestFit="1" customWidth="1"/>
    <col min="4888" max="4888" width="3.28515625" style="47" bestFit="1" customWidth="1"/>
    <col min="4889" max="4889" width="3.5703125" style="47" bestFit="1" customWidth="1"/>
    <col min="4890" max="4890" width="3" style="47" bestFit="1" customWidth="1"/>
    <col min="4891" max="4891" width="3.5703125" style="47" bestFit="1" customWidth="1"/>
    <col min="4892" max="4892" width="2.7109375" style="47" customWidth="1"/>
    <col min="4893" max="5120" width="9.140625" style="47"/>
    <col min="5121" max="5121" width="12" style="47" bestFit="1" customWidth="1"/>
    <col min="5122" max="5122" width="6.7109375" style="47" bestFit="1" customWidth="1"/>
    <col min="5123" max="5123" width="5.140625" style="47" bestFit="1" customWidth="1"/>
    <col min="5124" max="5130" width="3" style="47" bestFit="1" customWidth="1"/>
    <col min="5131" max="5131" width="3.7109375" style="47" bestFit="1" customWidth="1"/>
    <col min="5132" max="5139" width="3" style="47" bestFit="1" customWidth="1"/>
    <col min="5140" max="5140" width="3.5703125" style="47" bestFit="1" customWidth="1"/>
    <col min="5141" max="5141" width="3" style="47" bestFit="1" customWidth="1"/>
    <col min="5142" max="5142" width="3.28515625" style="47" customWidth="1"/>
    <col min="5143" max="5143" width="3.140625" style="47" bestFit="1" customWidth="1"/>
    <col min="5144" max="5144" width="3.28515625" style="47" bestFit="1" customWidth="1"/>
    <col min="5145" max="5145" width="3.5703125" style="47" bestFit="1" customWidth="1"/>
    <col min="5146" max="5146" width="3" style="47" bestFit="1" customWidth="1"/>
    <col min="5147" max="5147" width="3.5703125" style="47" bestFit="1" customWidth="1"/>
    <col min="5148" max="5148" width="2.7109375" style="47" customWidth="1"/>
    <col min="5149" max="5376" width="9.140625" style="47"/>
    <col min="5377" max="5377" width="12" style="47" bestFit="1" customWidth="1"/>
    <col min="5378" max="5378" width="6.7109375" style="47" bestFit="1" customWidth="1"/>
    <col min="5379" max="5379" width="5.140625" style="47" bestFit="1" customWidth="1"/>
    <col min="5380" max="5386" width="3" style="47" bestFit="1" customWidth="1"/>
    <col min="5387" max="5387" width="3.7109375" style="47" bestFit="1" customWidth="1"/>
    <col min="5388" max="5395" width="3" style="47" bestFit="1" customWidth="1"/>
    <col min="5396" max="5396" width="3.5703125" style="47" bestFit="1" customWidth="1"/>
    <col min="5397" max="5397" width="3" style="47" bestFit="1" customWidth="1"/>
    <col min="5398" max="5398" width="3.28515625" style="47" customWidth="1"/>
    <col min="5399" max="5399" width="3.140625" style="47" bestFit="1" customWidth="1"/>
    <col min="5400" max="5400" width="3.28515625" style="47" bestFit="1" customWidth="1"/>
    <col min="5401" max="5401" width="3.5703125" style="47" bestFit="1" customWidth="1"/>
    <col min="5402" max="5402" width="3" style="47" bestFit="1" customWidth="1"/>
    <col min="5403" max="5403" width="3.5703125" style="47" bestFit="1" customWidth="1"/>
    <col min="5404" max="5404" width="2.7109375" style="47" customWidth="1"/>
    <col min="5405" max="5632" width="9.140625" style="47"/>
    <col min="5633" max="5633" width="12" style="47" bestFit="1" customWidth="1"/>
    <col min="5634" max="5634" width="6.7109375" style="47" bestFit="1" customWidth="1"/>
    <col min="5635" max="5635" width="5.140625" style="47" bestFit="1" customWidth="1"/>
    <col min="5636" max="5642" width="3" style="47" bestFit="1" customWidth="1"/>
    <col min="5643" max="5643" width="3.7109375" style="47" bestFit="1" customWidth="1"/>
    <col min="5644" max="5651" width="3" style="47" bestFit="1" customWidth="1"/>
    <col min="5652" max="5652" width="3.5703125" style="47" bestFit="1" customWidth="1"/>
    <col min="5653" max="5653" width="3" style="47" bestFit="1" customWidth="1"/>
    <col min="5654" max="5654" width="3.28515625" style="47" customWidth="1"/>
    <col min="5655" max="5655" width="3.140625" style="47" bestFit="1" customWidth="1"/>
    <col min="5656" max="5656" width="3.28515625" style="47" bestFit="1" customWidth="1"/>
    <col min="5657" max="5657" width="3.5703125" style="47" bestFit="1" customWidth="1"/>
    <col min="5658" max="5658" width="3" style="47" bestFit="1" customWidth="1"/>
    <col min="5659" max="5659" width="3.5703125" style="47" bestFit="1" customWidth="1"/>
    <col min="5660" max="5660" width="2.7109375" style="47" customWidth="1"/>
    <col min="5661" max="5888" width="9.140625" style="47"/>
    <col min="5889" max="5889" width="12" style="47" bestFit="1" customWidth="1"/>
    <col min="5890" max="5890" width="6.7109375" style="47" bestFit="1" customWidth="1"/>
    <col min="5891" max="5891" width="5.140625" style="47" bestFit="1" customWidth="1"/>
    <col min="5892" max="5898" width="3" style="47" bestFit="1" customWidth="1"/>
    <col min="5899" max="5899" width="3.7109375" style="47" bestFit="1" customWidth="1"/>
    <col min="5900" max="5907" width="3" style="47" bestFit="1" customWidth="1"/>
    <col min="5908" max="5908" width="3.5703125" style="47" bestFit="1" customWidth="1"/>
    <col min="5909" max="5909" width="3" style="47" bestFit="1" customWidth="1"/>
    <col min="5910" max="5910" width="3.28515625" style="47" customWidth="1"/>
    <col min="5911" max="5911" width="3.140625" style="47" bestFit="1" customWidth="1"/>
    <col min="5912" max="5912" width="3.28515625" style="47" bestFit="1" customWidth="1"/>
    <col min="5913" max="5913" width="3.5703125" style="47" bestFit="1" customWidth="1"/>
    <col min="5914" max="5914" width="3" style="47" bestFit="1" customWidth="1"/>
    <col min="5915" max="5915" width="3.5703125" style="47" bestFit="1" customWidth="1"/>
    <col min="5916" max="5916" width="2.7109375" style="47" customWidth="1"/>
    <col min="5917" max="6144" width="9.140625" style="47"/>
    <col min="6145" max="6145" width="12" style="47" bestFit="1" customWidth="1"/>
    <col min="6146" max="6146" width="6.7109375" style="47" bestFit="1" customWidth="1"/>
    <col min="6147" max="6147" width="5.140625" style="47" bestFit="1" customWidth="1"/>
    <col min="6148" max="6154" width="3" style="47" bestFit="1" customWidth="1"/>
    <col min="6155" max="6155" width="3.7109375" style="47" bestFit="1" customWidth="1"/>
    <col min="6156" max="6163" width="3" style="47" bestFit="1" customWidth="1"/>
    <col min="6164" max="6164" width="3.5703125" style="47" bestFit="1" customWidth="1"/>
    <col min="6165" max="6165" width="3" style="47" bestFit="1" customWidth="1"/>
    <col min="6166" max="6166" width="3.28515625" style="47" customWidth="1"/>
    <col min="6167" max="6167" width="3.140625" style="47" bestFit="1" customWidth="1"/>
    <col min="6168" max="6168" width="3.28515625" style="47" bestFit="1" customWidth="1"/>
    <col min="6169" max="6169" width="3.5703125" style="47" bestFit="1" customWidth="1"/>
    <col min="6170" max="6170" width="3" style="47" bestFit="1" customWidth="1"/>
    <col min="6171" max="6171" width="3.5703125" style="47" bestFit="1" customWidth="1"/>
    <col min="6172" max="6172" width="2.7109375" style="47" customWidth="1"/>
    <col min="6173" max="6400" width="9.140625" style="47"/>
    <col min="6401" max="6401" width="12" style="47" bestFit="1" customWidth="1"/>
    <col min="6402" max="6402" width="6.7109375" style="47" bestFit="1" customWidth="1"/>
    <col min="6403" max="6403" width="5.140625" style="47" bestFit="1" customWidth="1"/>
    <col min="6404" max="6410" width="3" style="47" bestFit="1" customWidth="1"/>
    <col min="6411" max="6411" width="3.7109375" style="47" bestFit="1" customWidth="1"/>
    <col min="6412" max="6419" width="3" style="47" bestFit="1" customWidth="1"/>
    <col min="6420" max="6420" width="3.5703125" style="47" bestFit="1" customWidth="1"/>
    <col min="6421" max="6421" width="3" style="47" bestFit="1" customWidth="1"/>
    <col min="6422" max="6422" width="3.28515625" style="47" customWidth="1"/>
    <col min="6423" max="6423" width="3.140625" style="47" bestFit="1" customWidth="1"/>
    <col min="6424" max="6424" width="3.28515625" style="47" bestFit="1" customWidth="1"/>
    <col min="6425" max="6425" width="3.5703125" style="47" bestFit="1" customWidth="1"/>
    <col min="6426" max="6426" width="3" style="47" bestFit="1" customWidth="1"/>
    <col min="6427" max="6427" width="3.5703125" style="47" bestFit="1" customWidth="1"/>
    <col min="6428" max="6428" width="2.7109375" style="47" customWidth="1"/>
    <col min="6429" max="6656" width="9.140625" style="47"/>
    <col min="6657" max="6657" width="12" style="47" bestFit="1" customWidth="1"/>
    <col min="6658" max="6658" width="6.7109375" style="47" bestFit="1" customWidth="1"/>
    <col min="6659" max="6659" width="5.140625" style="47" bestFit="1" customWidth="1"/>
    <col min="6660" max="6666" width="3" style="47" bestFit="1" customWidth="1"/>
    <col min="6667" max="6667" width="3.7109375" style="47" bestFit="1" customWidth="1"/>
    <col min="6668" max="6675" width="3" style="47" bestFit="1" customWidth="1"/>
    <col min="6676" max="6676" width="3.5703125" style="47" bestFit="1" customWidth="1"/>
    <col min="6677" max="6677" width="3" style="47" bestFit="1" customWidth="1"/>
    <col min="6678" max="6678" width="3.28515625" style="47" customWidth="1"/>
    <col min="6679" max="6679" width="3.140625" style="47" bestFit="1" customWidth="1"/>
    <col min="6680" max="6680" width="3.28515625" style="47" bestFit="1" customWidth="1"/>
    <col min="6681" max="6681" width="3.5703125" style="47" bestFit="1" customWidth="1"/>
    <col min="6682" max="6682" width="3" style="47" bestFit="1" customWidth="1"/>
    <col min="6683" max="6683" width="3.5703125" style="47" bestFit="1" customWidth="1"/>
    <col min="6684" max="6684" width="2.7109375" style="47" customWidth="1"/>
    <col min="6685" max="6912" width="9.140625" style="47"/>
    <col min="6913" max="6913" width="12" style="47" bestFit="1" customWidth="1"/>
    <col min="6914" max="6914" width="6.7109375" style="47" bestFit="1" customWidth="1"/>
    <col min="6915" max="6915" width="5.140625" style="47" bestFit="1" customWidth="1"/>
    <col min="6916" max="6922" width="3" style="47" bestFit="1" customWidth="1"/>
    <col min="6923" max="6923" width="3.7109375" style="47" bestFit="1" customWidth="1"/>
    <col min="6924" max="6931" width="3" style="47" bestFit="1" customWidth="1"/>
    <col min="6932" max="6932" width="3.5703125" style="47" bestFit="1" customWidth="1"/>
    <col min="6933" max="6933" width="3" style="47" bestFit="1" customWidth="1"/>
    <col min="6934" max="6934" width="3.28515625" style="47" customWidth="1"/>
    <col min="6935" max="6935" width="3.140625" style="47" bestFit="1" customWidth="1"/>
    <col min="6936" max="6936" width="3.28515625" style="47" bestFit="1" customWidth="1"/>
    <col min="6937" max="6937" width="3.5703125" style="47" bestFit="1" customWidth="1"/>
    <col min="6938" max="6938" width="3" style="47" bestFit="1" customWidth="1"/>
    <col min="6939" max="6939" width="3.5703125" style="47" bestFit="1" customWidth="1"/>
    <col min="6940" max="6940" width="2.7109375" style="47" customWidth="1"/>
    <col min="6941" max="7168" width="9.140625" style="47"/>
    <col min="7169" max="7169" width="12" style="47" bestFit="1" customWidth="1"/>
    <col min="7170" max="7170" width="6.7109375" style="47" bestFit="1" customWidth="1"/>
    <col min="7171" max="7171" width="5.140625" style="47" bestFit="1" customWidth="1"/>
    <col min="7172" max="7178" width="3" style="47" bestFit="1" customWidth="1"/>
    <col min="7179" max="7179" width="3.7109375" style="47" bestFit="1" customWidth="1"/>
    <col min="7180" max="7187" width="3" style="47" bestFit="1" customWidth="1"/>
    <col min="7188" max="7188" width="3.5703125" style="47" bestFit="1" customWidth="1"/>
    <col min="7189" max="7189" width="3" style="47" bestFit="1" customWidth="1"/>
    <col min="7190" max="7190" width="3.28515625" style="47" customWidth="1"/>
    <col min="7191" max="7191" width="3.140625" style="47" bestFit="1" customWidth="1"/>
    <col min="7192" max="7192" width="3.28515625" style="47" bestFit="1" customWidth="1"/>
    <col min="7193" max="7193" width="3.5703125" style="47" bestFit="1" customWidth="1"/>
    <col min="7194" max="7194" width="3" style="47" bestFit="1" customWidth="1"/>
    <col min="7195" max="7195" width="3.5703125" style="47" bestFit="1" customWidth="1"/>
    <col min="7196" max="7196" width="2.7109375" style="47" customWidth="1"/>
    <col min="7197" max="7424" width="9.140625" style="47"/>
    <col min="7425" max="7425" width="12" style="47" bestFit="1" customWidth="1"/>
    <col min="7426" max="7426" width="6.7109375" style="47" bestFit="1" customWidth="1"/>
    <col min="7427" max="7427" width="5.140625" style="47" bestFit="1" customWidth="1"/>
    <col min="7428" max="7434" width="3" style="47" bestFit="1" customWidth="1"/>
    <col min="7435" max="7435" width="3.7109375" style="47" bestFit="1" customWidth="1"/>
    <col min="7436" max="7443" width="3" style="47" bestFit="1" customWidth="1"/>
    <col min="7444" max="7444" width="3.5703125" style="47" bestFit="1" customWidth="1"/>
    <col min="7445" max="7445" width="3" style="47" bestFit="1" customWidth="1"/>
    <col min="7446" max="7446" width="3.28515625" style="47" customWidth="1"/>
    <col min="7447" max="7447" width="3.140625" style="47" bestFit="1" customWidth="1"/>
    <col min="7448" max="7448" width="3.28515625" style="47" bestFit="1" customWidth="1"/>
    <col min="7449" max="7449" width="3.5703125" style="47" bestFit="1" customWidth="1"/>
    <col min="7450" max="7450" width="3" style="47" bestFit="1" customWidth="1"/>
    <col min="7451" max="7451" width="3.5703125" style="47" bestFit="1" customWidth="1"/>
    <col min="7452" max="7452" width="2.7109375" style="47" customWidth="1"/>
    <col min="7453" max="7680" width="9.140625" style="47"/>
    <col min="7681" max="7681" width="12" style="47" bestFit="1" customWidth="1"/>
    <col min="7682" max="7682" width="6.7109375" style="47" bestFit="1" customWidth="1"/>
    <col min="7683" max="7683" width="5.140625" style="47" bestFit="1" customWidth="1"/>
    <col min="7684" max="7690" width="3" style="47" bestFit="1" customWidth="1"/>
    <col min="7691" max="7691" width="3.7109375" style="47" bestFit="1" customWidth="1"/>
    <col min="7692" max="7699" width="3" style="47" bestFit="1" customWidth="1"/>
    <col min="7700" max="7700" width="3.5703125" style="47" bestFit="1" customWidth="1"/>
    <col min="7701" max="7701" width="3" style="47" bestFit="1" customWidth="1"/>
    <col min="7702" max="7702" width="3.28515625" style="47" customWidth="1"/>
    <col min="7703" max="7703" width="3.140625" style="47" bestFit="1" customWidth="1"/>
    <col min="7704" max="7704" width="3.28515625" style="47" bestFit="1" customWidth="1"/>
    <col min="7705" max="7705" width="3.5703125" style="47" bestFit="1" customWidth="1"/>
    <col min="7706" max="7706" width="3" style="47" bestFit="1" customWidth="1"/>
    <col min="7707" max="7707" width="3.5703125" style="47" bestFit="1" customWidth="1"/>
    <col min="7708" max="7708" width="2.7109375" style="47" customWidth="1"/>
    <col min="7709" max="7936" width="9.140625" style="47"/>
    <col min="7937" max="7937" width="12" style="47" bestFit="1" customWidth="1"/>
    <col min="7938" max="7938" width="6.7109375" style="47" bestFit="1" customWidth="1"/>
    <col min="7939" max="7939" width="5.140625" style="47" bestFit="1" customWidth="1"/>
    <col min="7940" max="7946" width="3" style="47" bestFit="1" customWidth="1"/>
    <col min="7947" max="7947" width="3.7109375" style="47" bestFit="1" customWidth="1"/>
    <col min="7948" max="7955" width="3" style="47" bestFit="1" customWidth="1"/>
    <col min="7956" max="7956" width="3.5703125" style="47" bestFit="1" customWidth="1"/>
    <col min="7957" max="7957" width="3" style="47" bestFit="1" customWidth="1"/>
    <col min="7958" max="7958" width="3.28515625" style="47" customWidth="1"/>
    <col min="7959" max="7959" width="3.140625" style="47" bestFit="1" customWidth="1"/>
    <col min="7960" max="7960" width="3.28515625" style="47" bestFit="1" customWidth="1"/>
    <col min="7961" max="7961" width="3.5703125" style="47" bestFit="1" customWidth="1"/>
    <col min="7962" max="7962" width="3" style="47" bestFit="1" customWidth="1"/>
    <col min="7963" max="7963" width="3.5703125" style="47" bestFit="1" customWidth="1"/>
    <col min="7964" max="7964" width="2.7109375" style="47" customWidth="1"/>
    <col min="7965" max="8192" width="9.140625" style="47"/>
    <col min="8193" max="8193" width="12" style="47" bestFit="1" customWidth="1"/>
    <col min="8194" max="8194" width="6.7109375" style="47" bestFit="1" customWidth="1"/>
    <col min="8195" max="8195" width="5.140625" style="47" bestFit="1" customWidth="1"/>
    <col min="8196" max="8202" width="3" style="47" bestFit="1" customWidth="1"/>
    <col min="8203" max="8203" width="3.7109375" style="47" bestFit="1" customWidth="1"/>
    <col min="8204" max="8211" width="3" style="47" bestFit="1" customWidth="1"/>
    <col min="8212" max="8212" width="3.5703125" style="47" bestFit="1" customWidth="1"/>
    <col min="8213" max="8213" width="3" style="47" bestFit="1" customWidth="1"/>
    <col min="8214" max="8214" width="3.28515625" style="47" customWidth="1"/>
    <col min="8215" max="8215" width="3.140625" style="47" bestFit="1" customWidth="1"/>
    <col min="8216" max="8216" width="3.28515625" style="47" bestFit="1" customWidth="1"/>
    <col min="8217" max="8217" width="3.5703125" style="47" bestFit="1" customWidth="1"/>
    <col min="8218" max="8218" width="3" style="47" bestFit="1" customWidth="1"/>
    <col min="8219" max="8219" width="3.5703125" style="47" bestFit="1" customWidth="1"/>
    <col min="8220" max="8220" width="2.7109375" style="47" customWidth="1"/>
    <col min="8221" max="8448" width="9.140625" style="47"/>
    <col min="8449" max="8449" width="12" style="47" bestFit="1" customWidth="1"/>
    <col min="8450" max="8450" width="6.7109375" style="47" bestFit="1" customWidth="1"/>
    <col min="8451" max="8451" width="5.140625" style="47" bestFit="1" customWidth="1"/>
    <col min="8452" max="8458" width="3" style="47" bestFit="1" customWidth="1"/>
    <col min="8459" max="8459" width="3.7109375" style="47" bestFit="1" customWidth="1"/>
    <col min="8460" max="8467" width="3" style="47" bestFit="1" customWidth="1"/>
    <col min="8468" max="8468" width="3.5703125" style="47" bestFit="1" customWidth="1"/>
    <col min="8469" max="8469" width="3" style="47" bestFit="1" customWidth="1"/>
    <col min="8470" max="8470" width="3.28515625" style="47" customWidth="1"/>
    <col min="8471" max="8471" width="3.140625" style="47" bestFit="1" customWidth="1"/>
    <col min="8472" max="8472" width="3.28515625" style="47" bestFit="1" customWidth="1"/>
    <col min="8473" max="8473" width="3.5703125" style="47" bestFit="1" customWidth="1"/>
    <col min="8474" max="8474" width="3" style="47" bestFit="1" customWidth="1"/>
    <col min="8475" max="8475" width="3.5703125" style="47" bestFit="1" customWidth="1"/>
    <col min="8476" max="8476" width="2.7109375" style="47" customWidth="1"/>
    <col min="8477" max="8704" width="9.140625" style="47"/>
    <col min="8705" max="8705" width="12" style="47" bestFit="1" customWidth="1"/>
    <col min="8706" max="8706" width="6.7109375" style="47" bestFit="1" customWidth="1"/>
    <col min="8707" max="8707" width="5.140625" style="47" bestFit="1" customWidth="1"/>
    <col min="8708" max="8714" width="3" style="47" bestFit="1" customWidth="1"/>
    <col min="8715" max="8715" width="3.7109375" style="47" bestFit="1" customWidth="1"/>
    <col min="8716" max="8723" width="3" style="47" bestFit="1" customWidth="1"/>
    <col min="8724" max="8724" width="3.5703125" style="47" bestFit="1" customWidth="1"/>
    <col min="8725" max="8725" width="3" style="47" bestFit="1" customWidth="1"/>
    <col min="8726" max="8726" width="3.28515625" style="47" customWidth="1"/>
    <col min="8727" max="8727" width="3.140625" style="47" bestFit="1" customWidth="1"/>
    <col min="8728" max="8728" width="3.28515625" style="47" bestFit="1" customWidth="1"/>
    <col min="8729" max="8729" width="3.5703125" style="47" bestFit="1" customWidth="1"/>
    <col min="8730" max="8730" width="3" style="47" bestFit="1" customWidth="1"/>
    <col min="8731" max="8731" width="3.5703125" style="47" bestFit="1" customWidth="1"/>
    <col min="8732" max="8732" width="2.7109375" style="47" customWidth="1"/>
    <col min="8733" max="8960" width="9.140625" style="47"/>
    <col min="8961" max="8961" width="12" style="47" bestFit="1" customWidth="1"/>
    <col min="8962" max="8962" width="6.7109375" style="47" bestFit="1" customWidth="1"/>
    <col min="8963" max="8963" width="5.140625" style="47" bestFit="1" customWidth="1"/>
    <col min="8964" max="8970" width="3" style="47" bestFit="1" customWidth="1"/>
    <col min="8971" max="8971" width="3.7109375" style="47" bestFit="1" customWidth="1"/>
    <col min="8972" max="8979" width="3" style="47" bestFit="1" customWidth="1"/>
    <col min="8980" max="8980" width="3.5703125" style="47" bestFit="1" customWidth="1"/>
    <col min="8981" max="8981" width="3" style="47" bestFit="1" customWidth="1"/>
    <col min="8982" max="8982" width="3.28515625" style="47" customWidth="1"/>
    <col min="8983" max="8983" width="3.140625" style="47" bestFit="1" customWidth="1"/>
    <col min="8984" max="8984" width="3.28515625" style="47" bestFit="1" customWidth="1"/>
    <col min="8985" max="8985" width="3.5703125" style="47" bestFit="1" customWidth="1"/>
    <col min="8986" max="8986" width="3" style="47" bestFit="1" customWidth="1"/>
    <col min="8987" max="8987" width="3.5703125" style="47" bestFit="1" customWidth="1"/>
    <col min="8988" max="8988" width="2.7109375" style="47" customWidth="1"/>
    <col min="8989" max="9216" width="9.140625" style="47"/>
    <col min="9217" max="9217" width="12" style="47" bestFit="1" customWidth="1"/>
    <col min="9218" max="9218" width="6.7109375" style="47" bestFit="1" customWidth="1"/>
    <col min="9219" max="9219" width="5.140625" style="47" bestFit="1" customWidth="1"/>
    <col min="9220" max="9226" width="3" style="47" bestFit="1" customWidth="1"/>
    <col min="9227" max="9227" width="3.7109375" style="47" bestFit="1" customWidth="1"/>
    <col min="9228" max="9235" width="3" style="47" bestFit="1" customWidth="1"/>
    <col min="9236" max="9236" width="3.5703125" style="47" bestFit="1" customWidth="1"/>
    <col min="9237" max="9237" width="3" style="47" bestFit="1" customWidth="1"/>
    <col min="9238" max="9238" width="3.28515625" style="47" customWidth="1"/>
    <col min="9239" max="9239" width="3.140625" style="47" bestFit="1" customWidth="1"/>
    <col min="9240" max="9240" width="3.28515625" style="47" bestFit="1" customWidth="1"/>
    <col min="9241" max="9241" width="3.5703125" style="47" bestFit="1" customWidth="1"/>
    <col min="9242" max="9242" width="3" style="47" bestFit="1" customWidth="1"/>
    <col min="9243" max="9243" width="3.5703125" style="47" bestFit="1" customWidth="1"/>
    <col min="9244" max="9244" width="2.7109375" style="47" customWidth="1"/>
    <col min="9245" max="9472" width="9.140625" style="47"/>
    <col min="9473" max="9473" width="12" style="47" bestFit="1" customWidth="1"/>
    <col min="9474" max="9474" width="6.7109375" style="47" bestFit="1" customWidth="1"/>
    <col min="9475" max="9475" width="5.140625" style="47" bestFit="1" customWidth="1"/>
    <col min="9476" max="9482" width="3" style="47" bestFit="1" customWidth="1"/>
    <col min="9483" max="9483" width="3.7109375" style="47" bestFit="1" customWidth="1"/>
    <col min="9484" max="9491" width="3" style="47" bestFit="1" customWidth="1"/>
    <col min="9492" max="9492" width="3.5703125" style="47" bestFit="1" customWidth="1"/>
    <col min="9493" max="9493" width="3" style="47" bestFit="1" customWidth="1"/>
    <col min="9494" max="9494" width="3.28515625" style="47" customWidth="1"/>
    <col min="9495" max="9495" width="3.140625" style="47" bestFit="1" customWidth="1"/>
    <col min="9496" max="9496" width="3.28515625" style="47" bestFit="1" customWidth="1"/>
    <col min="9497" max="9497" width="3.5703125" style="47" bestFit="1" customWidth="1"/>
    <col min="9498" max="9498" width="3" style="47" bestFit="1" customWidth="1"/>
    <col min="9499" max="9499" width="3.5703125" style="47" bestFit="1" customWidth="1"/>
    <col min="9500" max="9500" width="2.7109375" style="47" customWidth="1"/>
    <col min="9501" max="9728" width="9.140625" style="47"/>
    <col min="9729" max="9729" width="12" style="47" bestFit="1" customWidth="1"/>
    <col min="9730" max="9730" width="6.7109375" style="47" bestFit="1" customWidth="1"/>
    <col min="9731" max="9731" width="5.140625" style="47" bestFit="1" customWidth="1"/>
    <col min="9732" max="9738" width="3" style="47" bestFit="1" customWidth="1"/>
    <col min="9739" max="9739" width="3.7109375" style="47" bestFit="1" customWidth="1"/>
    <col min="9740" max="9747" width="3" style="47" bestFit="1" customWidth="1"/>
    <col min="9748" max="9748" width="3.5703125" style="47" bestFit="1" customWidth="1"/>
    <col min="9749" max="9749" width="3" style="47" bestFit="1" customWidth="1"/>
    <col min="9750" max="9750" width="3.28515625" style="47" customWidth="1"/>
    <col min="9751" max="9751" width="3.140625" style="47" bestFit="1" customWidth="1"/>
    <col min="9752" max="9752" width="3.28515625" style="47" bestFit="1" customWidth="1"/>
    <col min="9753" max="9753" width="3.5703125" style="47" bestFit="1" customWidth="1"/>
    <col min="9754" max="9754" width="3" style="47" bestFit="1" customWidth="1"/>
    <col min="9755" max="9755" width="3.5703125" style="47" bestFit="1" customWidth="1"/>
    <col min="9756" max="9756" width="2.7109375" style="47" customWidth="1"/>
    <col min="9757" max="9984" width="9.140625" style="47"/>
    <col min="9985" max="9985" width="12" style="47" bestFit="1" customWidth="1"/>
    <col min="9986" max="9986" width="6.7109375" style="47" bestFit="1" customWidth="1"/>
    <col min="9987" max="9987" width="5.140625" style="47" bestFit="1" customWidth="1"/>
    <col min="9988" max="9994" width="3" style="47" bestFit="1" customWidth="1"/>
    <col min="9995" max="9995" width="3.7109375" style="47" bestFit="1" customWidth="1"/>
    <col min="9996" max="10003" width="3" style="47" bestFit="1" customWidth="1"/>
    <col min="10004" max="10004" width="3.5703125" style="47" bestFit="1" customWidth="1"/>
    <col min="10005" max="10005" width="3" style="47" bestFit="1" customWidth="1"/>
    <col min="10006" max="10006" width="3.28515625" style="47" customWidth="1"/>
    <col min="10007" max="10007" width="3.140625" style="47" bestFit="1" customWidth="1"/>
    <col min="10008" max="10008" width="3.28515625" style="47" bestFit="1" customWidth="1"/>
    <col min="10009" max="10009" width="3.5703125" style="47" bestFit="1" customWidth="1"/>
    <col min="10010" max="10010" width="3" style="47" bestFit="1" customWidth="1"/>
    <col min="10011" max="10011" width="3.5703125" style="47" bestFit="1" customWidth="1"/>
    <col min="10012" max="10012" width="2.7109375" style="47" customWidth="1"/>
    <col min="10013" max="10240" width="9.140625" style="47"/>
    <col min="10241" max="10241" width="12" style="47" bestFit="1" customWidth="1"/>
    <col min="10242" max="10242" width="6.7109375" style="47" bestFit="1" customWidth="1"/>
    <col min="10243" max="10243" width="5.140625" style="47" bestFit="1" customWidth="1"/>
    <col min="10244" max="10250" width="3" style="47" bestFit="1" customWidth="1"/>
    <col min="10251" max="10251" width="3.7109375" style="47" bestFit="1" customWidth="1"/>
    <col min="10252" max="10259" width="3" style="47" bestFit="1" customWidth="1"/>
    <col min="10260" max="10260" width="3.5703125" style="47" bestFit="1" customWidth="1"/>
    <col min="10261" max="10261" width="3" style="47" bestFit="1" customWidth="1"/>
    <col min="10262" max="10262" width="3.28515625" style="47" customWidth="1"/>
    <col min="10263" max="10263" width="3.140625" style="47" bestFit="1" customWidth="1"/>
    <col min="10264" max="10264" width="3.28515625" style="47" bestFit="1" customWidth="1"/>
    <col min="10265" max="10265" width="3.5703125" style="47" bestFit="1" customWidth="1"/>
    <col min="10266" max="10266" width="3" style="47" bestFit="1" customWidth="1"/>
    <col min="10267" max="10267" width="3.5703125" style="47" bestFit="1" customWidth="1"/>
    <col min="10268" max="10268" width="2.7109375" style="47" customWidth="1"/>
    <col min="10269" max="10496" width="9.140625" style="47"/>
    <col min="10497" max="10497" width="12" style="47" bestFit="1" customWidth="1"/>
    <col min="10498" max="10498" width="6.7109375" style="47" bestFit="1" customWidth="1"/>
    <col min="10499" max="10499" width="5.140625" style="47" bestFit="1" customWidth="1"/>
    <col min="10500" max="10506" width="3" style="47" bestFit="1" customWidth="1"/>
    <col min="10507" max="10507" width="3.7109375" style="47" bestFit="1" customWidth="1"/>
    <col min="10508" max="10515" width="3" style="47" bestFit="1" customWidth="1"/>
    <col min="10516" max="10516" width="3.5703125" style="47" bestFit="1" customWidth="1"/>
    <col min="10517" max="10517" width="3" style="47" bestFit="1" customWidth="1"/>
    <col min="10518" max="10518" width="3.28515625" style="47" customWidth="1"/>
    <col min="10519" max="10519" width="3.140625" style="47" bestFit="1" customWidth="1"/>
    <col min="10520" max="10520" width="3.28515625" style="47" bestFit="1" customWidth="1"/>
    <col min="10521" max="10521" width="3.5703125" style="47" bestFit="1" customWidth="1"/>
    <col min="10522" max="10522" width="3" style="47" bestFit="1" customWidth="1"/>
    <col min="10523" max="10523" width="3.5703125" style="47" bestFit="1" customWidth="1"/>
    <col min="10524" max="10524" width="2.7109375" style="47" customWidth="1"/>
    <col min="10525" max="10752" width="9.140625" style="47"/>
    <col min="10753" max="10753" width="12" style="47" bestFit="1" customWidth="1"/>
    <col min="10754" max="10754" width="6.7109375" style="47" bestFit="1" customWidth="1"/>
    <col min="10755" max="10755" width="5.140625" style="47" bestFit="1" customWidth="1"/>
    <col min="10756" max="10762" width="3" style="47" bestFit="1" customWidth="1"/>
    <col min="10763" max="10763" width="3.7109375" style="47" bestFit="1" customWidth="1"/>
    <col min="10764" max="10771" width="3" style="47" bestFit="1" customWidth="1"/>
    <col min="10772" max="10772" width="3.5703125" style="47" bestFit="1" customWidth="1"/>
    <col min="10773" max="10773" width="3" style="47" bestFit="1" customWidth="1"/>
    <col min="10774" max="10774" width="3.28515625" style="47" customWidth="1"/>
    <col min="10775" max="10775" width="3.140625" style="47" bestFit="1" customWidth="1"/>
    <col min="10776" max="10776" width="3.28515625" style="47" bestFit="1" customWidth="1"/>
    <col min="10777" max="10777" width="3.5703125" style="47" bestFit="1" customWidth="1"/>
    <col min="10778" max="10778" width="3" style="47" bestFit="1" customWidth="1"/>
    <col min="10779" max="10779" width="3.5703125" style="47" bestFit="1" customWidth="1"/>
    <col min="10780" max="10780" width="2.7109375" style="47" customWidth="1"/>
    <col min="10781" max="11008" width="9.140625" style="47"/>
    <col min="11009" max="11009" width="12" style="47" bestFit="1" customWidth="1"/>
    <col min="11010" max="11010" width="6.7109375" style="47" bestFit="1" customWidth="1"/>
    <col min="11011" max="11011" width="5.140625" style="47" bestFit="1" customWidth="1"/>
    <col min="11012" max="11018" width="3" style="47" bestFit="1" customWidth="1"/>
    <col min="11019" max="11019" width="3.7109375" style="47" bestFit="1" customWidth="1"/>
    <col min="11020" max="11027" width="3" style="47" bestFit="1" customWidth="1"/>
    <col min="11028" max="11028" width="3.5703125" style="47" bestFit="1" customWidth="1"/>
    <col min="11029" max="11029" width="3" style="47" bestFit="1" customWidth="1"/>
    <col min="11030" max="11030" width="3.28515625" style="47" customWidth="1"/>
    <col min="11031" max="11031" width="3.140625" style="47" bestFit="1" customWidth="1"/>
    <col min="11032" max="11032" width="3.28515625" style="47" bestFit="1" customWidth="1"/>
    <col min="11033" max="11033" width="3.5703125" style="47" bestFit="1" customWidth="1"/>
    <col min="11034" max="11034" width="3" style="47" bestFit="1" customWidth="1"/>
    <col min="11035" max="11035" width="3.5703125" style="47" bestFit="1" customWidth="1"/>
    <col min="11036" max="11036" width="2.7109375" style="47" customWidth="1"/>
    <col min="11037" max="11264" width="9.140625" style="47"/>
    <col min="11265" max="11265" width="12" style="47" bestFit="1" customWidth="1"/>
    <col min="11266" max="11266" width="6.7109375" style="47" bestFit="1" customWidth="1"/>
    <col min="11267" max="11267" width="5.140625" style="47" bestFit="1" customWidth="1"/>
    <col min="11268" max="11274" width="3" style="47" bestFit="1" customWidth="1"/>
    <col min="11275" max="11275" width="3.7109375" style="47" bestFit="1" customWidth="1"/>
    <col min="11276" max="11283" width="3" style="47" bestFit="1" customWidth="1"/>
    <col min="11284" max="11284" width="3.5703125" style="47" bestFit="1" customWidth="1"/>
    <col min="11285" max="11285" width="3" style="47" bestFit="1" customWidth="1"/>
    <col min="11286" max="11286" width="3.28515625" style="47" customWidth="1"/>
    <col min="11287" max="11287" width="3.140625" style="47" bestFit="1" customWidth="1"/>
    <col min="11288" max="11288" width="3.28515625" style="47" bestFit="1" customWidth="1"/>
    <col min="11289" max="11289" width="3.5703125" style="47" bestFit="1" customWidth="1"/>
    <col min="11290" max="11290" width="3" style="47" bestFit="1" customWidth="1"/>
    <col min="11291" max="11291" width="3.5703125" style="47" bestFit="1" customWidth="1"/>
    <col min="11292" max="11292" width="2.7109375" style="47" customWidth="1"/>
    <col min="11293" max="11520" width="9.140625" style="47"/>
    <col min="11521" max="11521" width="12" style="47" bestFit="1" customWidth="1"/>
    <col min="11522" max="11522" width="6.7109375" style="47" bestFit="1" customWidth="1"/>
    <col min="11523" max="11523" width="5.140625" style="47" bestFit="1" customWidth="1"/>
    <col min="11524" max="11530" width="3" style="47" bestFit="1" customWidth="1"/>
    <col min="11531" max="11531" width="3.7109375" style="47" bestFit="1" customWidth="1"/>
    <col min="11532" max="11539" width="3" style="47" bestFit="1" customWidth="1"/>
    <col min="11540" max="11540" width="3.5703125" style="47" bestFit="1" customWidth="1"/>
    <col min="11541" max="11541" width="3" style="47" bestFit="1" customWidth="1"/>
    <col min="11542" max="11542" width="3.28515625" style="47" customWidth="1"/>
    <col min="11543" max="11543" width="3.140625" style="47" bestFit="1" customWidth="1"/>
    <col min="11544" max="11544" width="3.28515625" style="47" bestFit="1" customWidth="1"/>
    <col min="11545" max="11545" width="3.5703125" style="47" bestFit="1" customWidth="1"/>
    <col min="11546" max="11546" width="3" style="47" bestFit="1" customWidth="1"/>
    <col min="11547" max="11547" width="3.5703125" style="47" bestFit="1" customWidth="1"/>
    <col min="11548" max="11548" width="2.7109375" style="47" customWidth="1"/>
    <col min="11549" max="11776" width="9.140625" style="47"/>
    <col min="11777" max="11777" width="12" style="47" bestFit="1" customWidth="1"/>
    <col min="11778" max="11778" width="6.7109375" style="47" bestFit="1" customWidth="1"/>
    <col min="11779" max="11779" width="5.140625" style="47" bestFit="1" customWidth="1"/>
    <col min="11780" max="11786" width="3" style="47" bestFit="1" customWidth="1"/>
    <col min="11787" max="11787" width="3.7109375" style="47" bestFit="1" customWidth="1"/>
    <col min="11788" max="11795" width="3" style="47" bestFit="1" customWidth="1"/>
    <col min="11796" max="11796" width="3.5703125" style="47" bestFit="1" customWidth="1"/>
    <col min="11797" max="11797" width="3" style="47" bestFit="1" customWidth="1"/>
    <col min="11798" max="11798" width="3.28515625" style="47" customWidth="1"/>
    <col min="11799" max="11799" width="3.140625" style="47" bestFit="1" customWidth="1"/>
    <col min="11800" max="11800" width="3.28515625" style="47" bestFit="1" customWidth="1"/>
    <col min="11801" max="11801" width="3.5703125" style="47" bestFit="1" customWidth="1"/>
    <col min="11802" max="11802" width="3" style="47" bestFit="1" customWidth="1"/>
    <col min="11803" max="11803" width="3.5703125" style="47" bestFit="1" customWidth="1"/>
    <col min="11804" max="11804" width="2.7109375" style="47" customWidth="1"/>
    <col min="11805" max="12032" width="9.140625" style="47"/>
    <col min="12033" max="12033" width="12" style="47" bestFit="1" customWidth="1"/>
    <col min="12034" max="12034" width="6.7109375" style="47" bestFit="1" customWidth="1"/>
    <col min="12035" max="12035" width="5.140625" style="47" bestFit="1" customWidth="1"/>
    <col min="12036" max="12042" width="3" style="47" bestFit="1" customWidth="1"/>
    <col min="12043" max="12043" width="3.7109375" style="47" bestFit="1" customWidth="1"/>
    <col min="12044" max="12051" width="3" style="47" bestFit="1" customWidth="1"/>
    <col min="12052" max="12052" width="3.5703125" style="47" bestFit="1" customWidth="1"/>
    <col min="12053" max="12053" width="3" style="47" bestFit="1" customWidth="1"/>
    <col min="12054" max="12054" width="3.28515625" style="47" customWidth="1"/>
    <col min="12055" max="12055" width="3.140625" style="47" bestFit="1" customWidth="1"/>
    <col min="12056" max="12056" width="3.28515625" style="47" bestFit="1" customWidth="1"/>
    <col min="12057" max="12057" width="3.5703125" style="47" bestFit="1" customWidth="1"/>
    <col min="12058" max="12058" width="3" style="47" bestFit="1" customWidth="1"/>
    <col min="12059" max="12059" width="3.5703125" style="47" bestFit="1" customWidth="1"/>
    <col min="12060" max="12060" width="2.7109375" style="47" customWidth="1"/>
    <col min="12061" max="12288" width="9.140625" style="47"/>
    <col min="12289" max="12289" width="12" style="47" bestFit="1" customWidth="1"/>
    <col min="12290" max="12290" width="6.7109375" style="47" bestFit="1" customWidth="1"/>
    <col min="12291" max="12291" width="5.140625" style="47" bestFit="1" customWidth="1"/>
    <col min="12292" max="12298" width="3" style="47" bestFit="1" customWidth="1"/>
    <col min="12299" max="12299" width="3.7109375" style="47" bestFit="1" customWidth="1"/>
    <col min="12300" max="12307" width="3" style="47" bestFit="1" customWidth="1"/>
    <col min="12308" max="12308" width="3.5703125" style="47" bestFit="1" customWidth="1"/>
    <col min="12309" max="12309" width="3" style="47" bestFit="1" customWidth="1"/>
    <col min="12310" max="12310" width="3.28515625" style="47" customWidth="1"/>
    <col min="12311" max="12311" width="3.140625" style="47" bestFit="1" customWidth="1"/>
    <col min="12312" max="12312" width="3.28515625" style="47" bestFit="1" customWidth="1"/>
    <col min="12313" max="12313" width="3.5703125" style="47" bestFit="1" customWidth="1"/>
    <col min="12314" max="12314" width="3" style="47" bestFit="1" customWidth="1"/>
    <col min="12315" max="12315" width="3.5703125" style="47" bestFit="1" customWidth="1"/>
    <col min="12316" max="12316" width="2.7109375" style="47" customWidth="1"/>
    <col min="12317" max="12544" width="9.140625" style="47"/>
    <col min="12545" max="12545" width="12" style="47" bestFit="1" customWidth="1"/>
    <col min="12546" max="12546" width="6.7109375" style="47" bestFit="1" customWidth="1"/>
    <col min="12547" max="12547" width="5.140625" style="47" bestFit="1" customWidth="1"/>
    <col min="12548" max="12554" width="3" style="47" bestFit="1" customWidth="1"/>
    <col min="12555" max="12555" width="3.7109375" style="47" bestFit="1" customWidth="1"/>
    <col min="12556" max="12563" width="3" style="47" bestFit="1" customWidth="1"/>
    <col min="12564" max="12564" width="3.5703125" style="47" bestFit="1" customWidth="1"/>
    <col min="12565" max="12565" width="3" style="47" bestFit="1" customWidth="1"/>
    <col min="12566" max="12566" width="3.28515625" style="47" customWidth="1"/>
    <col min="12567" max="12567" width="3.140625" style="47" bestFit="1" customWidth="1"/>
    <col min="12568" max="12568" width="3.28515625" style="47" bestFit="1" customWidth="1"/>
    <col min="12569" max="12569" width="3.5703125" style="47" bestFit="1" customWidth="1"/>
    <col min="12570" max="12570" width="3" style="47" bestFit="1" customWidth="1"/>
    <col min="12571" max="12571" width="3.5703125" style="47" bestFit="1" customWidth="1"/>
    <col min="12572" max="12572" width="2.7109375" style="47" customWidth="1"/>
    <col min="12573" max="12800" width="9.140625" style="47"/>
    <col min="12801" max="12801" width="12" style="47" bestFit="1" customWidth="1"/>
    <col min="12802" max="12802" width="6.7109375" style="47" bestFit="1" customWidth="1"/>
    <col min="12803" max="12803" width="5.140625" style="47" bestFit="1" customWidth="1"/>
    <col min="12804" max="12810" width="3" style="47" bestFit="1" customWidth="1"/>
    <col min="12811" max="12811" width="3.7109375" style="47" bestFit="1" customWidth="1"/>
    <col min="12812" max="12819" width="3" style="47" bestFit="1" customWidth="1"/>
    <col min="12820" max="12820" width="3.5703125" style="47" bestFit="1" customWidth="1"/>
    <col min="12821" max="12821" width="3" style="47" bestFit="1" customWidth="1"/>
    <col min="12822" max="12822" width="3.28515625" style="47" customWidth="1"/>
    <col min="12823" max="12823" width="3.140625" style="47" bestFit="1" customWidth="1"/>
    <col min="12824" max="12824" width="3.28515625" style="47" bestFit="1" customWidth="1"/>
    <col min="12825" max="12825" width="3.5703125" style="47" bestFit="1" customWidth="1"/>
    <col min="12826" max="12826" width="3" style="47" bestFit="1" customWidth="1"/>
    <col min="12827" max="12827" width="3.5703125" style="47" bestFit="1" customWidth="1"/>
    <col min="12828" max="12828" width="2.7109375" style="47" customWidth="1"/>
    <col min="12829" max="13056" width="9.140625" style="47"/>
    <col min="13057" max="13057" width="12" style="47" bestFit="1" customWidth="1"/>
    <col min="13058" max="13058" width="6.7109375" style="47" bestFit="1" customWidth="1"/>
    <col min="13059" max="13059" width="5.140625" style="47" bestFit="1" customWidth="1"/>
    <col min="13060" max="13066" width="3" style="47" bestFit="1" customWidth="1"/>
    <col min="13067" max="13067" width="3.7109375" style="47" bestFit="1" customWidth="1"/>
    <col min="13068" max="13075" width="3" style="47" bestFit="1" customWidth="1"/>
    <col min="13076" max="13076" width="3.5703125" style="47" bestFit="1" customWidth="1"/>
    <col min="13077" max="13077" width="3" style="47" bestFit="1" customWidth="1"/>
    <col min="13078" max="13078" width="3.28515625" style="47" customWidth="1"/>
    <col min="13079" max="13079" width="3.140625" style="47" bestFit="1" customWidth="1"/>
    <col min="13080" max="13080" width="3.28515625" style="47" bestFit="1" customWidth="1"/>
    <col min="13081" max="13081" width="3.5703125" style="47" bestFit="1" customWidth="1"/>
    <col min="13082" max="13082" width="3" style="47" bestFit="1" customWidth="1"/>
    <col min="13083" max="13083" width="3.5703125" style="47" bestFit="1" customWidth="1"/>
    <col min="13084" max="13084" width="2.7109375" style="47" customWidth="1"/>
    <col min="13085" max="13312" width="9.140625" style="47"/>
    <col min="13313" max="13313" width="12" style="47" bestFit="1" customWidth="1"/>
    <col min="13314" max="13314" width="6.7109375" style="47" bestFit="1" customWidth="1"/>
    <col min="13315" max="13315" width="5.140625" style="47" bestFit="1" customWidth="1"/>
    <col min="13316" max="13322" width="3" style="47" bestFit="1" customWidth="1"/>
    <col min="13323" max="13323" width="3.7109375" style="47" bestFit="1" customWidth="1"/>
    <col min="13324" max="13331" width="3" style="47" bestFit="1" customWidth="1"/>
    <col min="13332" max="13332" width="3.5703125" style="47" bestFit="1" customWidth="1"/>
    <col min="13333" max="13333" width="3" style="47" bestFit="1" customWidth="1"/>
    <col min="13334" max="13334" width="3.28515625" style="47" customWidth="1"/>
    <col min="13335" max="13335" width="3.140625" style="47" bestFit="1" customWidth="1"/>
    <col min="13336" max="13336" width="3.28515625" style="47" bestFit="1" customWidth="1"/>
    <col min="13337" max="13337" width="3.5703125" style="47" bestFit="1" customWidth="1"/>
    <col min="13338" max="13338" width="3" style="47" bestFit="1" customWidth="1"/>
    <col min="13339" max="13339" width="3.5703125" style="47" bestFit="1" customWidth="1"/>
    <col min="13340" max="13340" width="2.7109375" style="47" customWidth="1"/>
    <col min="13341" max="13568" width="9.140625" style="47"/>
    <col min="13569" max="13569" width="12" style="47" bestFit="1" customWidth="1"/>
    <col min="13570" max="13570" width="6.7109375" style="47" bestFit="1" customWidth="1"/>
    <col min="13571" max="13571" width="5.140625" style="47" bestFit="1" customWidth="1"/>
    <col min="13572" max="13578" width="3" style="47" bestFit="1" customWidth="1"/>
    <col min="13579" max="13579" width="3.7109375" style="47" bestFit="1" customWidth="1"/>
    <col min="13580" max="13587" width="3" style="47" bestFit="1" customWidth="1"/>
    <col min="13588" max="13588" width="3.5703125" style="47" bestFit="1" customWidth="1"/>
    <col min="13589" max="13589" width="3" style="47" bestFit="1" customWidth="1"/>
    <col min="13590" max="13590" width="3.28515625" style="47" customWidth="1"/>
    <col min="13591" max="13591" width="3.140625" style="47" bestFit="1" customWidth="1"/>
    <col min="13592" max="13592" width="3.28515625" style="47" bestFit="1" customWidth="1"/>
    <col min="13593" max="13593" width="3.5703125" style="47" bestFit="1" customWidth="1"/>
    <col min="13594" max="13594" width="3" style="47" bestFit="1" customWidth="1"/>
    <col min="13595" max="13595" width="3.5703125" style="47" bestFit="1" customWidth="1"/>
    <col min="13596" max="13596" width="2.7109375" style="47" customWidth="1"/>
    <col min="13597" max="13824" width="9.140625" style="47"/>
    <col min="13825" max="13825" width="12" style="47" bestFit="1" customWidth="1"/>
    <col min="13826" max="13826" width="6.7109375" style="47" bestFit="1" customWidth="1"/>
    <col min="13827" max="13827" width="5.140625" style="47" bestFit="1" customWidth="1"/>
    <col min="13828" max="13834" width="3" style="47" bestFit="1" customWidth="1"/>
    <col min="13835" max="13835" width="3.7109375" style="47" bestFit="1" customWidth="1"/>
    <col min="13836" max="13843" width="3" style="47" bestFit="1" customWidth="1"/>
    <col min="13844" max="13844" width="3.5703125" style="47" bestFit="1" customWidth="1"/>
    <col min="13845" max="13845" width="3" style="47" bestFit="1" customWidth="1"/>
    <col min="13846" max="13846" width="3.28515625" style="47" customWidth="1"/>
    <col min="13847" max="13847" width="3.140625" style="47" bestFit="1" customWidth="1"/>
    <col min="13848" max="13848" width="3.28515625" style="47" bestFit="1" customWidth="1"/>
    <col min="13849" max="13849" width="3.5703125" style="47" bestFit="1" customWidth="1"/>
    <col min="13850" max="13850" width="3" style="47" bestFit="1" customWidth="1"/>
    <col min="13851" max="13851" width="3.5703125" style="47" bestFit="1" customWidth="1"/>
    <col min="13852" max="13852" width="2.7109375" style="47" customWidth="1"/>
    <col min="13853" max="14080" width="9.140625" style="47"/>
    <col min="14081" max="14081" width="12" style="47" bestFit="1" customWidth="1"/>
    <col min="14082" max="14082" width="6.7109375" style="47" bestFit="1" customWidth="1"/>
    <col min="14083" max="14083" width="5.140625" style="47" bestFit="1" customWidth="1"/>
    <col min="14084" max="14090" width="3" style="47" bestFit="1" customWidth="1"/>
    <col min="14091" max="14091" width="3.7109375" style="47" bestFit="1" customWidth="1"/>
    <col min="14092" max="14099" width="3" style="47" bestFit="1" customWidth="1"/>
    <col min="14100" max="14100" width="3.5703125" style="47" bestFit="1" customWidth="1"/>
    <col min="14101" max="14101" width="3" style="47" bestFit="1" customWidth="1"/>
    <col min="14102" max="14102" width="3.28515625" style="47" customWidth="1"/>
    <col min="14103" max="14103" width="3.140625" style="47" bestFit="1" customWidth="1"/>
    <col min="14104" max="14104" width="3.28515625" style="47" bestFit="1" customWidth="1"/>
    <col min="14105" max="14105" width="3.5703125" style="47" bestFit="1" customWidth="1"/>
    <col min="14106" max="14106" width="3" style="47" bestFit="1" customWidth="1"/>
    <col min="14107" max="14107" width="3.5703125" style="47" bestFit="1" customWidth="1"/>
    <col min="14108" max="14108" width="2.7109375" style="47" customWidth="1"/>
    <col min="14109" max="14336" width="9.140625" style="47"/>
    <col min="14337" max="14337" width="12" style="47" bestFit="1" customWidth="1"/>
    <col min="14338" max="14338" width="6.7109375" style="47" bestFit="1" customWidth="1"/>
    <col min="14339" max="14339" width="5.140625" style="47" bestFit="1" customWidth="1"/>
    <col min="14340" max="14346" width="3" style="47" bestFit="1" customWidth="1"/>
    <col min="14347" max="14347" width="3.7109375" style="47" bestFit="1" customWidth="1"/>
    <col min="14348" max="14355" width="3" style="47" bestFit="1" customWidth="1"/>
    <col min="14356" max="14356" width="3.5703125" style="47" bestFit="1" customWidth="1"/>
    <col min="14357" max="14357" width="3" style="47" bestFit="1" customWidth="1"/>
    <col min="14358" max="14358" width="3.28515625" style="47" customWidth="1"/>
    <col min="14359" max="14359" width="3.140625" style="47" bestFit="1" customWidth="1"/>
    <col min="14360" max="14360" width="3.28515625" style="47" bestFit="1" customWidth="1"/>
    <col min="14361" max="14361" width="3.5703125" style="47" bestFit="1" customWidth="1"/>
    <col min="14362" max="14362" width="3" style="47" bestFit="1" customWidth="1"/>
    <col min="14363" max="14363" width="3.5703125" style="47" bestFit="1" customWidth="1"/>
    <col min="14364" max="14364" width="2.7109375" style="47" customWidth="1"/>
    <col min="14365" max="14592" width="9.140625" style="47"/>
    <col min="14593" max="14593" width="12" style="47" bestFit="1" customWidth="1"/>
    <col min="14594" max="14594" width="6.7109375" style="47" bestFit="1" customWidth="1"/>
    <col min="14595" max="14595" width="5.140625" style="47" bestFit="1" customWidth="1"/>
    <col min="14596" max="14602" width="3" style="47" bestFit="1" customWidth="1"/>
    <col min="14603" max="14603" width="3.7109375" style="47" bestFit="1" customWidth="1"/>
    <col min="14604" max="14611" width="3" style="47" bestFit="1" customWidth="1"/>
    <col min="14612" max="14612" width="3.5703125" style="47" bestFit="1" customWidth="1"/>
    <col min="14613" max="14613" width="3" style="47" bestFit="1" customWidth="1"/>
    <col min="14614" max="14614" width="3.28515625" style="47" customWidth="1"/>
    <col min="14615" max="14615" width="3.140625" style="47" bestFit="1" customWidth="1"/>
    <col min="14616" max="14616" width="3.28515625" style="47" bestFit="1" customWidth="1"/>
    <col min="14617" max="14617" width="3.5703125" style="47" bestFit="1" customWidth="1"/>
    <col min="14618" max="14618" width="3" style="47" bestFit="1" customWidth="1"/>
    <col min="14619" max="14619" width="3.5703125" style="47" bestFit="1" customWidth="1"/>
    <col min="14620" max="14620" width="2.7109375" style="47" customWidth="1"/>
    <col min="14621" max="14848" width="9.140625" style="47"/>
    <col min="14849" max="14849" width="12" style="47" bestFit="1" customWidth="1"/>
    <col min="14850" max="14850" width="6.7109375" style="47" bestFit="1" customWidth="1"/>
    <col min="14851" max="14851" width="5.140625" style="47" bestFit="1" customWidth="1"/>
    <col min="14852" max="14858" width="3" style="47" bestFit="1" customWidth="1"/>
    <col min="14859" max="14859" width="3.7109375" style="47" bestFit="1" customWidth="1"/>
    <col min="14860" max="14867" width="3" style="47" bestFit="1" customWidth="1"/>
    <col min="14868" max="14868" width="3.5703125" style="47" bestFit="1" customWidth="1"/>
    <col min="14869" max="14869" width="3" style="47" bestFit="1" customWidth="1"/>
    <col min="14870" max="14870" width="3.28515625" style="47" customWidth="1"/>
    <col min="14871" max="14871" width="3.140625" style="47" bestFit="1" customWidth="1"/>
    <col min="14872" max="14872" width="3.28515625" style="47" bestFit="1" customWidth="1"/>
    <col min="14873" max="14873" width="3.5703125" style="47" bestFit="1" customWidth="1"/>
    <col min="14874" max="14874" width="3" style="47" bestFit="1" customWidth="1"/>
    <col min="14875" max="14875" width="3.5703125" style="47" bestFit="1" customWidth="1"/>
    <col min="14876" max="14876" width="2.7109375" style="47" customWidth="1"/>
    <col min="14877" max="15104" width="9.140625" style="47"/>
    <col min="15105" max="15105" width="12" style="47" bestFit="1" customWidth="1"/>
    <col min="15106" max="15106" width="6.7109375" style="47" bestFit="1" customWidth="1"/>
    <col min="15107" max="15107" width="5.140625" style="47" bestFit="1" customWidth="1"/>
    <col min="15108" max="15114" width="3" style="47" bestFit="1" customWidth="1"/>
    <col min="15115" max="15115" width="3.7109375" style="47" bestFit="1" customWidth="1"/>
    <col min="15116" max="15123" width="3" style="47" bestFit="1" customWidth="1"/>
    <col min="15124" max="15124" width="3.5703125" style="47" bestFit="1" customWidth="1"/>
    <col min="15125" max="15125" width="3" style="47" bestFit="1" customWidth="1"/>
    <col min="15126" max="15126" width="3.28515625" style="47" customWidth="1"/>
    <col min="15127" max="15127" width="3.140625" style="47" bestFit="1" customWidth="1"/>
    <col min="15128" max="15128" width="3.28515625" style="47" bestFit="1" customWidth="1"/>
    <col min="15129" max="15129" width="3.5703125" style="47" bestFit="1" customWidth="1"/>
    <col min="15130" max="15130" width="3" style="47" bestFit="1" customWidth="1"/>
    <col min="15131" max="15131" width="3.5703125" style="47" bestFit="1" customWidth="1"/>
    <col min="15132" max="15132" width="2.7109375" style="47" customWidth="1"/>
    <col min="15133" max="15360" width="9.140625" style="47"/>
    <col min="15361" max="15361" width="12" style="47" bestFit="1" customWidth="1"/>
    <col min="15362" max="15362" width="6.7109375" style="47" bestFit="1" customWidth="1"/>
    <col min="15363" max="15363" width="5.140625" style="47" bestFit="1" customWidth="1"/>
    <col min="15364" max="15370" width="3" style="47" bestFit="1" customWidth="1"/>
    <col min="15371" max="15371" width="3.7109375" style="47" bestFit="1" customWidth="1"/>
    <col min="15372" max="15379" width="3" style="47" bestFit="1" customWidth="1"/>
    <col min="15380" max="15380" width="3.5703125" style="47" bestFit="1" customWidth="1"/>
    <col min="15381" max="15381" width="3" style="47" bestFit="1" customWidth="1"/>
    <col min="15382" max="15382" width="3.28515625" style="47" customWidth="1"/>
    <col min="15383" max="15383" width="3.140625" style="47" bestFit="1" customWidth="1"/>
    <col min="15384" max="15384" width="3.28515625" style="47" bestFit="1" customWidth="1"/>
    <col min="15385" max="15385" width="3.5703125" style="47" bestFit="1" customWidth="1"/>
    <col min="15386" max="15386" width="3" style="47" bestFit="1" customWidth="1"/>
    <col min="15387" max="15387" width="3.5703125" style="47" bestFit="1" customWidth="1"/>
    <col min="15388" max="15388" width="2.7109375" style="47" customWidth="1"/>
    <col min="15389" max="15616" width="9.140625" style="47"/>
    <col min="15617" max="15617" width="12" style="47" bestFit="1" customWidth="1"/>
    <col min="15618" max="15618" width="6.7109375" style="47" bestFit="1" customWidth="1"/>
    <col min="15619" max="15619" width="5.140625" style="47" bestFit="1" customWidth="1"/>
    <col min="15620" max="15626" width="3" style="47" bestFit="1" customWidth="1"/>
    <col min="15627" max="15627" width="3.7109375" style="47" bestFit="1" customWidth="1"/>
    <col min="15628" max="15635" width="3" style="47" bestFit="1" customWidth="1"/>
    <col min="15636" max="15636" width="3.5703125" style="47" bestFit="1" customWidth="1"/>
    <col min="15637" max="15637" width="3" style="47" bestFit="1" customWidth="1"/>
    <col min="15638" max="15638" width="3.28515625" style="47" customWidth="1"/>
    <col min="15639" max="15639" width="3.140625" style="47" bestFit="1" customWidth="1"/>
    <col min="15640" max="15640" width="3.28515625" style="47" bestFit="1" customWidth="1"/>
    <col min="15641" max="15641" width="3.5703125" style="47" bestFit="1" customWidth="1"/>
    <col min="15642" max="15642" width="3" style="47" bestFit="1" customWidth="1"/>
    <col min="15643" max="15643" width="3.5703125" style="47" bestFit="1" customWidth="1"/>
    <col min="15644" max="15644" width="2.7109375" style="47" customWidth="1"/>
    <col min="15645" max="15872" width="9.140625" style="47"/>
    <col min="15873" max="15873" width="12" style="47" bestFit="1" customWidth="1"/>
    <col min="15874" max="15874" width="6.7109375" style="47" bestFit="1" customWidth="1"/>
    <col min="15875" max="15875" width="5.140625" style="47" bestFit="1" customWidth="1"/>
    <col min="15876" max="15882" width="3" style="47" bestFit="1" customWidth="1"/>
    <col min="15883" max="15883" width="3.7109375" style="47" bestFit="1" customWidth="1"/>
    <col min="15884" max="15891" width="3" style="47" bestFit="1" customWidth="1"/>
    <col min="15892" max="15892" width="3.5703125" style="47" bestFit="1" customWidth="1"/>
    <col min="15893" max="15893" width="3" style="47" bestFit="1" customWidth="1"/>
    <col min="15894" max="15894" width="3.28515625" style="47" customWidth="1"/>
    <col min="15895" max="15895" width="3.140625" style="47" bestFit="1" customWidth="1"/>
    <col min="15896" max="15896" width="3.28515625" style="47" bestFit="1" customWidth="1"/>
    <col min="15897" max="15897" width="3.5703125" style="47" bestFit="1" customWidth="1"/>
    <col min="15898" max="15898" width="3" style="47" bestFit="1" customWidth="1"/>
    <col min="15899" max="15899" width="3.5703125" style="47" bestFit="1" customWidth="1"/>
    <col min="15900" max="15900" width="2.7109375" style="47" customWidth="1"/>
    <col min="15901" max="16128" width="9.140625" style="47"/>
    <col min="16129" max="16129" width="12" style="47" bestFit="1" customWidth="1"/>
    <col min="16130" max="16130" width="6.7109375" style="47" bestFit="1" customWidth="1"/>
    <col min="16131" max="16131" width="5.140625" style="47" bestFit="1" customWidth="1"/>
    <col min="16132" max="16138" width="3" style="47" bestFit="1" customWidth="1"/>
    <col min="16139" max="16139" width="3.7109375" style="47" bestFit="1" customWidth="1"/>
    <col min="16140" max="16147" width="3" style="47" bestFit="1" customWidth="1"/>
    <col min="16148" max="16148" width="3.5703125" style="47" bestFit="1" customWidth="1"/>
    <col min="16149" max="16149" width="3" style="47" bestFit="1" customWidth="1"/>
    <col min="16150" max="16150" width="3.28515625" style="47" customWidth="1"/>
    <col min="16151" max="16151" width="3.140625" style="47" bestFit="1" customWidth="1"/>
    <col min="16152" max="16152" width="3.28515625" style="47" bestFit="1" customWidth="1"/>
    <col min="16153" max="16153" width="3.5703125" style="47" bestFit="1" customWidth="1"/>
    <col min="16154" max="16154" width="3" style="47" bestFit="1" customWidth="1"/>
    <col min="16155" max="16155" width="3.5703125" style="47" bestFit="1" customWidth="1"/>
    <col min="16156" max="16156" width="2.7109375" style="47" customWidth="1"/>
    <col min="16157" max="16384" width="9.140625" style="47"/>
  </cols>
  <sheetData>
    <row r="1" spans="1:27" s="48" customFormat="1" ht="41.25" x14ac:dyDescent="0.25">
      <c r="B1" s="1" t="s">
        <v>0</v>
      </c>
      <c r="C1" s="33"/>
      <c r="D1" s="44" t="s">
        <v>13</v>
      </c>
      <c r="E1" s="44" t="s">
        <v>253</v>
      </c>
      <c r="F1" s="44" t="s">
        <v>2</v>
      </c>
      <c r="G1" s="44" t="s">
        <v>411</v>
      </c>
      <c r="H1" s="44" t="s">
        <v>455</v>
      </c>
      <c r="I1" s="44" t="s">
        <v>456</v>
      </c>
      <c r="J1" s="44" t="s">
        <v>15</v>
      </c>
      <c r="K1" s="44" t="s">
        <v>457</v>
      </c>
      <c r="L1" s="44" t="s">
        <v>458</v>
      </c>
      <c r="M1" s="44" t="s">
        <v>459</v>
      </c>
      <c r="N1" s="44" t="s">
        <v>460</v>
      </c>
      <c r="O1" s="44" t="s">
        <v>461</v>
      </c>
      <c r="P1" s="44" t="s">
        <v>14</v>
      </c>
      <c r="Q1" s="44" t="s">
        <v>462</v>
      </c>
      <c r="R1" s="44" t="s">
        <v>255</v>
      </c>
      <c r="S1" s="44" t="s">
        <v>163</v>
      </c>
      <c r="T1" s="44" t="s">
        <v>398</v>
      </c>
      <c r="U1" s="44" t="s">
        <v>463</v>
      </c>
      <c r="V1" s="44" t="s">
        <v>458</v>
      </c>
      <c r="W1" s="44" t="s">
        <v>464</v>
      </c>
      <c r="X1" s="33"/>
      <c r="Y1" s="50"/>
      <c r="Z1" s="50"/>
    </row>
    <row r="2" spans="1:27" x14ac:dyDescent="0.2">
      <c r="A2" s="43" t="s">
        <v>20</v>
      </c>
      <c r="B2" s="43" t="s">
        <v>21</v>
      </c>
      <c r="D2" s="45" t="s">
        <v>22</v>
      </c>
      <c r="E2" s="45" t="s">
        <v>23</v>
      </c>
      <c r="F2" s="45" t="s">
        <v>22</v>
      </c>
      <c r="G2" s="45" t="s">
        <v>23</v>
      </c>
      <c r="H2" s="45" t="s">
        <v>22</v>
      </c>
      <c r="I2" s="45" t="s">
        <v>23</v>
      </c>
      <c r="J2" s="45" t="s">
        <v>22</v>
      </c>
      <c r="K2" s="45" t="s">
        <v>23</v>
      </c>
      <c r="L2" s="45" t="s">
        <v>22</v>
      </c>
      <c r="M2" s="45" t="s">
        <v>23</v>
      </c>
      <c r="N2" s="45" t="s">
        <v>22</v>
      </c>
      <c r="O2" s="45" t="s">
        <v>23</v>
      </c>
      <c r="P2" s="45" t="s">
        <v>22</v>
      </c>
      <c r="Q2" s="45" t="s">
        <v>23</v>
      </c>
      <c r="R2" s="45" t="s">
        <v>22</v>
      </c>
      <c r="S2" s="45" t="s">
        <v>23</v>
      </c>
      <c r="T2" s="45" t="s">
        <v>22</v>
      </c>
      <c r="U2" s="45" t="s">
        <v>23</v>
      </c>
      <c r="V2" s="7" t="s">
        <v>300</v>
      </c>
      <c r="W2" s="7" t="s">
        <v>24</v>
      </c>
    </row>
    <row r="3" spans="1:27" s="50" customFormat="1" ht="42.75" x14ac:dyDescent="0.25">
      <c r="B3" s="8" t="s">
        <v>27</v>
      </c>
      <c r="C3" s="2"/>
      <c r="D3" s="44" t="s">
        <v>465</v>
      </c>
      <c r="E3" s="44" t="s">
        <v>466</v>
      </c>
      <c r="F3" s="44" t="s">
        <v>464</v>
      </c>
      <c r="G3" s="44" t="s">
        <v>35</v>
      </c>
      <c r="H3" s="44" t="s">
        <v>17</v>
      </c>
      <c r="I3" s="44" t="s">
        <v>467</v>
      </c>
      <c r="J3" s="44" t="s">
        <v>458</v>
      </c>
      <c r="K3" s="44" t="s">
        <v>365</v>
      </c>
      <c r="L3" s="44" t="s">
        <v>400</v>
      </c>
      <c r="M3" s="44" t="s">
        <v>468</v>
      </c>
      <c r="N3" s="44" t="s">
        <v>410</v>
      </c>
      <c r="O3" s="44" t="s">
        <v>469</v>
      </c>
      <c r="P3" s="44" t="s">
        <v>368</v>
      </c>
      <c r="Q3" s="44" t="s">
        <v>470</v>
      </c>
      <c r="R3" s="44" t="s">
        <v>471</v>
      </c>
      <c r="S3" s="44" t="s">
        <v>472</v>
      </c>
      <c r="T3" s="44" t="s">
        <v>166</v>
      </c>
      <c r="U3" s="44" t="s">
        <v>413</v>
      </c>
      <c r="V3" s="3" t="s">
        <v>355</v>
      </c>
      <c r="W3" s="3" t="s">
        <v>473</v>
      </c>
      <c r="X3" s="33"/>
    </row>
    <row r="4" spans="1:27" s="51" customFormat="1" x14ac:dyDescent="0.2">
      <c r="C4" s="14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 t="s">
        <v>45</v>
      </c>
      <c r="W4" s="17" t="s">
        <v>47</v>
      </c>
      <c r="X4" s="17"/>
      <c r="Y4" s="15"/>
      <c r="Z4" s="17"/>
      <c r="AA4" s="14"/>
    </row>
    <row r="5" spans="1:27" s="12" customFormat="1" ht="39.75" x14ac:dyDescent="0.25">
      <c r="A5" s="12" t="s">
        <v>48</v>
      </c>
      <c r="B5" s="12">
        <v>1957</v>
      </c>
      <c r="C5" s="33" t="s">
        <v>474</v>
      </c>
      <c r="D5" s="11" t="s">
        <v>57</v>
      </c>
      <c r="E5" s="11" t="s">
        <v>55</v>
      </c>
      <c r="F5" s="11" t="s">
        <v>51</v>
      </c>
      <c r="G5" s="11" t="s">
        <v>52</v>
      </c>
      <c r="H5" s="11" t="s">
        <v>53</v>
      </c>
      <c r="I5" s="11" t="s">
        <v>56</v>
      </c>
      <c r="J5" s="11" t="s">
        <v>54</v>
      </c>
      <c r="K5" s="11" t="s">
        <v>50</v>
      </c>
      <c r="L5" s="11" t="s">
        <v>23</v>
      </c>
      <c r="M5" s="11" t="s">
        <v>57</v>
      </c>
      <c r="N5" s="11" t="s">
        <v>55</v>
      </c>
      <c r="O5" s="11" t="s">
        <v>51</v>
      </c>
      <c r="P5" s="11" t="s">
        <v>52</v>
      </c>
      <c r="Q5" s="11" t="s">
        <v>53</v>
      </c>
      <c r="R5" s="11" t="s">
        <v>56</v>
      </c>
      <c r="S5" s="11" t="s">
        <v>54</v>
      </c>
      <c r="T5" s="11" t="s">
        <v>50</v>
      </c>
      <c r="U5" s="11" t="s">
        <v>23</v>
      </c>
      <c r="V5" s="11" t="s">
        <v>23</v>
      </c>
      <c r="W5" s="11" t="s">
        <v>23</v>
      </c>
      <c r="X5" s="10" t="s">
        <v>58</v>
      </c>
      <c r="Y5" s="10" t="s">
        <v>59</v>
      </c>
      <c r="Z5" s="11"/>
      <c r="AA5" s="11"/>
    </row>
    <row r="6" spans="1:27" s="42" customFormat="1" x14ac:dyDescent="0.2">
      <c r="A6" s="42" t="s">
        <v>66</v>
      </c>
      <c r="B6" s="42" t="s">
        <v>67</v>
      </c>
      <c r="C6" s="14">
        <v>171</v>
      </c>
      <c r="D6" s="15">
        <v>2</v>
      </c>
      <c r="E6" s="15"/>
      <c r="F6" s="15">
        <v>5</v>
      </c>
      <c r="G6" s="15">
        <v>2</v>
      </c>
      <c r="H6" s="15">
        <v>1</v>
      </c>
      <c r="I6" s="15">
        <v>3</v>
      </c>
      <c r="J6" s="15">
        <v>1</v>
      </c>
      <c r="K6" s="15"/>
      <c r="L6" s="15">
        <v>1</v>
      </c>
      <c r="M6" s="15">
        <v>4</v>
      </c>
      <c r="N6" s="15">
        <v>3</v>
      </c>
      <c r="O6" s="15">
        <v>2</v>
      </c>
      <c r="P6" s="15">
        <v>1</v>
      </c>
      <c r="Q6" s="15"/>
      <c r="R6" s="15">
        <v>1</v>
      </c>
      <c r="S6" s="15">
        <v>4</v>
      </c>
      <c r="T6" s="15">
        <v>2</v>
      </c>
      <c r="U6" s="15">
        <v>2</v>
      </c>
      <c r="V6" s="15"/>
      <c r="W6" s="15"/>
      <c r="X6" s="53">
        <f>SUM(D6:W6)</f>
        <v>34</v>
      </c>
      <c r="Y6" s="54">
        <v>262</v>
      </c>
      <c r="Z6" s="15"/>
      <c r="AA6" s="18"/>
    </row>
    <row r="7" spans="1:27" s="42" customFormat="1" x14ac:dyDescent="0.2">
      <c r="A7" s="42" t="s">
        <v>419</v>
      </c>
      <c r="B7" s="42" t="s">
        <v>222</v>
      </c>
      <c r="C7" s="14">
        <v>18</v>
      </c>
      <c r="D7" s="15">
        <v>1</v>
      </c>
      <c r="E7" s="15"/>
      <c r="F7" s="15"/>
      <c r="G7" s="15"/>
      <c r="H7" s="15">
        <v>5</v>
      </c>
      <c r="I7" s="15">
        <v>2</v>
      </c>
      <c r="J7" s="15"/>
      <c r="K7" s="15"/>
      <c r="L7" s="15"/>
      <c r="M7" s="15">
        <v>4</v>
      </c>
      <c r="N7" s="15">
        <v>1</v>
      </c>
      <c r="O7" s="15">
        <v>6</v>
      </c>
      <c r="P7" s="15">
        <v>2</v>
      </c>
      <c r="Q7" s="15">
        <v>2</v>
      </c>
      <c r="R7" s="15">
        <v>1</v>
      </c>
      <c r="S7" s="15">
        <v>1</v>
      </c>
      <c r="T7" s="15">
        <v>2</v>
      </c>
      <c r="U7" s="15"/>
      <c r="V7" s="15"/>
      <c r="W7" s="15">
        <v>5</v>
      </c>
      <c r="X7" s="53">
        <f t="shared" ref="X7:X24" si="0">SUM(D7:W7)</f>
        <v>32</v>
      </c>
      <c r="Y7" s="54">
        <v>88</v>
      </c>
      <c r="Z7" s="15"/>
      <c r="AA7" s="18"/>
    </row>
    <row r="8" spans="1:27" s="42" customFormat="1" x14ac:dyDescent="0.2">
      <c r="A8" s="42" t="s">
        <v>375</v>
      </c>
      <c r="B8" s="42" t="s">
        <v>70</v>
      </c>
      <c r="C8" s="14">
        <v>11</v>
      </c>
      <c r="D8" s="15"/>
      <c r="E8" s="15">
        <v>2</v>
      </c>
      <c r="F8" s="15"/>
      <c r="G8" s="15"/>
      <c r="H8" s="15"/>
      <c r="I8" s="15"/>
      <c r="J8" s="15">
        <v>2</v>
      </c>
      <c r="K8" s="15">
        <v>4</v>
      </c>
      <c r="L8" s="15">
        <v>5</v>
      </c>
      <c r="M8" s="15">
        <v>4</v>
      </c>
      <c r="N8" s="15">
        <v>1</v>
      </c>
      <c r="O8" s="15"/>
      <c r="P8" s="15">
        <v>1</v>
      </c>
      <c r="Q8" s="15">
        <v>1</v>
      </c>
      <c r="R8" s="15"/>
      <c r="S8" s="15">
        <v>1</v>
      </c>
      <c r="T8" s="15">
        <v>2</v>
      </c>
      <c r="U8" s="15">
        <v>3</v>
      </c>
      <c r="V8" s="15">
        <v>2</v>
      </c>
      <c r="W8" s="15">
        <v>2</v>
      </c>
      <c r="X8" s="53">
        <f t="shared" si="0"/>
        <v>30</v>
      </c>
      <c r="Y8" s="54">
        <v>129</v>
      </c>
      <c r="Z8" s="15"/>
      <c r="AA8" s="18"/>
    </row>
    <row r="9" spans="1:27" s="42" customFormat="1" x14ac:dyDescent="0.2">
      <c r="A9" s="42" t="s">
        <v>447</v>
      </c>
      <c r="B9" s="42" t="s">
        <v>133</v>
      </c>
      <c r="C9" s="14"/>
      <c r="D9" s="15"/>
      <c r="E9" s="15"/>
      <c r="F9" s="15"/>
      <c r="G9" s="15">
        <v>1</v>
      </c>
      <c r="H9" s="15">
        <v>4</v>
      </c>
      <c r="I9" s="15">
        <v>3</v>
      </c>
      <c r="J9" s="15">
        <v>1</v>
      </c>
      <c r="K9" s="15">
        <v>3</v>
      </c>
      <c r="L9" s="15"/>
      <c r="M9" s="15">
        <v>2</v>
      </c>
      <c r="N9" s="15"/>
      <c r="O9" s="15"/>
      <c r="P9" s="15">
        <v>2</v>
      </c>
      <c r="Q9" s="15">
        <v>2</v>
      </c>
      <c r="R9" s="15"/>
      <c r="S9" s="15">
        <v>2</v>
      </c>
      <c r="T9" s="15">
        <v>4</v>
      </c>
      <c r="U9" s="15">
        <v>1</v>
      </c>
      <c r="V9" s="15">
        <v>1</v>
      </c>
      <c r="W9" s="15">
        <v>1</v>
      </c>
      <c r="X9" s="53">
        <f t="shared" si="0"/>
        <v>27</v>
      </c>
      <c r="Y9" s="54">
        <v>114</v>
      </c>
      <c r="Z9" s="15"/>
      <c r="AA9" s="18"/>
    </row>
    <row r="10" spans="1:27" s="42" customFormat="1" x14ac:dyDescent="0.2">
      <c r="A10" s="42" t="s">
        <v>420</v>
      </c>
      <c r="B10" s="42" t="s">
        <v>65</v>
      </c>
      <c r="C10" s="14">
        <v>15</v>
      </c>
      <c r="D10" s="15">
        <v>4</v>
      </c>
      <c r="E10" s="15"/>
      <c r="F10" s="15">
        <v>6</v>
      </c>
      <c r="G10" s="15">
        <v>2</v>
      </c>
      <c r="H10" s="15">
        <v>1</v>
      </c>
      <c r="I10" s="15">
        <v>3</v>
      </c>
      <c r="J10" s="15"/>
      <c r="K10" s="15"/>
      <c r="L10" s="15"/>
      <c r="M10" s="15"/>
      <c r="N10" s="15"/>
      <c r="O10" s="15">
        <v>3</v>
      </c>
      <c r="P10" s="15"/>
      <c r="Q10" s="15"/>
      <c r="R10" s="15"/>
      <c r="S10" s="15"/>
      <c r="T10" s="15"/>
      <c r="U10" s="15"/>
      <c r="V10" s="15"/>
      <c r="W10" s="15"/>
      <c r="X10" s="53">
        <f t="shared" si="0"/>
        <v>19</v>
      </c>
      <c r="Y10" s="54">
        <v>34</v>
      </c>
      <c r="Z10" s="15"/>
      <c r="AA10" s="18"/>
    </row>
    <row r="11" spans="1:27" s="42" customFormat="1" x14ac:dyDescent="0.2">
      <c r="A11" s="42" t="s">
        <v>475</v>
      </c>
      <c r="B11" s="42" t="s">
        <v>476</v>
      </c>
      <c r="C11" s="14"/>
      <c r="D11" s="15">
        <v>1</v>
      </c>
      <c r="E11" s="15">
        <v>2</v>
      </c>
      <c r="F11" s="15"/>
      <c r="G11" s="15"/>
      <c r="H11" s="15"/>
      <c r="I11" s="15"/>
      <c r="J11" s="15"/>
      <c r="K11" s="15"/>
      <c r="L11" s="15"/>
      <c r="M11" s="15"/>
      <c r="N11" s="15">
        <v>3</v>
      </c>
      <c r="O11" s="15"/>
      <c r="P11" s="15">
        <v>1</v>
      </c>
      <c r="Q11" s="15"/>
      <c r="R11" s="15">
        <v>4</v>
      </c>
      <c r="S11" s="15"/>
      <c r="T11" s="15">
        <v>1</v>
      </c>
      <c r="U11" s="15"/>
      <c r="V11" s="15">
        <v>3</v>
      </c>
      <c r="W11" s="15"/>
      <c r="X11" s="53">
        <f t="shared" si="0"/>
        <v>15</v>
      </c>
      <c r="Y11" s="54">
        <v>136</v>
      </c>
      <c r="Z11" s="15"/>
      <c r="AA11" s="18"/>
    </row>
    <row r="12" spans="1:27" s="42" customFormat="1" x14ac:dyDescent="0.2">
      <c r="A12" s="42" t="s">
        <v>322</v>
      </c>
      <c r="B12" s="42" t="s">
        <v>323</v>
      </c>
      <c r="C12" s="14">
        <v>15</v>
      </c>
      <c r="D12" s="15">
        <v>3</v>
      </c>
      <c r="E12" s="15"/>
      <c r="F12" s="15">
        <v>1</v>
      </c>
      <c r="G12" s="15">
        <v>2</v>
      </c>
      <c r="H12" s="15">
        <v>1</v>
      </c>
      <c r="I12" s="15">
        <v>2</v>
      </c>
      <c r="J12" s="15">
        <v>2</v>
      </c>
      <c r="K12" s="15"/>
      <c r="L12" s="15"/>
      <c r="M12" s="15"/>
      <c r="N12" s="15"/>
      <c r="O12" s="15"/>
      <c r="P12" s="15"/>
      <c r="Q12" s="15"/>
      <c r="R12" s="15">
        <v>3</v>
      </c>
      <c r="S12" s="15"/>
      <c r="T12" s="15"/>
      <c r="U12" s="15"/>
      <c r="V12" s="15"/>
      <c r="W12" s="15"/>
      <c r="X12" s="53">
        <f t="shared" si="0"/>
        <v>14</v>
      </c>
      <c r="Y12" s="54">
        <v>56</v>
      </c>
      <c r="Z12" s="15"/>
      <c r="AA12" s="18"/>
    </row>
    <row r="13" spans="1:27" s="42" customFormat="1" x14ac:dyDescent="0.2">
      <c r="A13" s="42" t="s">
        <v>127</v>
      </c>
      <c r="B13" s="42" t="s">
        <v>76</v>
      </c>
      <c r="C13" s="14">
        <v>31</v>
      </c>
      <c r="D13" s="15"/>
      <c r="E13" s="15"/>
      <c r="F13" s="15">
        <v>1</v>
      </c>
      <c r="G13" s="15"/>
      <c r="H13" s="15"/>
      <c r="I13" s="15"/>
      <c r="J13" s="15">
        <v>2</v>
      </c>
      <c r="K13" s="15">
        <v>3</v>
      </c>
      <c r="L13" s="15"/>
      <c r="M13" s="15">
        <v>1</v>
      </c>
      <c r="N13" s="15">
        <v>1</v>
      </c>
      <c r="O13" s="15"/>
      <c r="P13" s="15"/>
      <c r="Q13" s="15"/>
      <c r="R13" s="15"/>
      <c r="S13" s="15"/>
      <c r="T13" s="15"/>
      <c r="U13" s="15">
        <v>3</v>
      </c>
      <c r="V13" s="15"/>
      <c r="W13" s="15"/>
      <c r="X13" s="53">
        <f t="shared" si="0"/>
        <v>11</v>
      </c>
      <c r="Y13" s="54">
        <v>59</v>
      </c>
      <c r="Z13" s="15"/>
      <c r="AA13" s="18"/>
    </row>
    <row r="14" spans="1:27" s="42" customFormat="1" x14ac:dyDescent="0.2">
      <c r="A14" s="42" t="s">
        <v>421</v>
      </c>
      <c r="B14" s="42" t="s">
        <v>422</v>
      </c>
      <c r="C14" s="14">
        <v>14</v>
      </c>
      <c r="D14" s="15">
        <v>2</v>
      </c>
      <c r="E14" s="15">
        <v>1</v>
      </c>
      <c r="F14" s="15"/>
      <c r="G14" s="15"/>
      <c r="H14" s="15"/>
      <c r="I14" s="15"/>
      <c r="J14" s="15"/>
      <c r="K14" s="15">
        <v>1</v>
      </c>
      <c r="L14" s="15"/>
      <c r="M14" s="15"/>
      <c r="N14" s="15"/>
      <c r="O14" s="15"/>
      <c r="P14" s="15"/>
      <c r="Q14" s="15">
        <v>1</v>
      </c>
      <c r="R14" s="15"/>
      <c r="S14" s="15">
        <v>2</v>
      </c>
      <c r="T14" s="15"/>
      <c r="U14" s="15">
        <v>1</v>
      </c>
      <c r="V14" s="15"/>
      <c r="W14" s="15">
        <v>1</v>
      </c>
      <c r="X14" s="53">
        <f t="shared" si="0"/>
        <v>9</v>
      </c>
      <c r="Y14" s="54">
        <v>65</v>
      </c>
      <c r="Z14" s="15"/>
      <c r="AA14" s="18"/>
    </row>
    <row r="15" spans="1:27" s="42" customFormat="1" x14ac:dyDescent="0.2">
      <c r="A15" s="42" t="s">
        <v>316</v>
      </c>
      <c r="B15" s="42" t="s">
        <v>192</v>
      </c>
      <c r="C15" s="14">
        <v>4</v>
      </c>
      <c r="D15" s="15"/>
      <c r="E15" s="15">
        <v>1</v>
      </c>
      <c r="F15" s="15"/>
      <c r="G15" s="15"/>
      <c r="H15" s="15"/>
      <c r="I15" s="15"/>
      <c r="J15" s="15"/>
      <c r="K15" s="15">
        <v>1</v>
      </c>
      <c r="L15" s="15"/>
      <c r="M15" s="15">
        <v>2</v>
      </c>
      <c r="N15" s="15"/>
      <c r="O15" s="15"/>
      <c r="P15" s="15">
        <v>1</v>
      </c>
      <c r="Q15" s="15">
        <v>2</v>
      </c>
      <c r="R15" s="15"/>
      <c r="S15" s="15"/>
      <c r="T15" s="15"/>
      <c r="U15" s="15"/>
      <c r="V15" s="15"/>
      <c r="W15" s="15"/>
      <c r="X15" s="53">
        <f t="shared" si="0"/>
        <v>7</v>
      </c>
      <c r="Y15" s="54">
        <v>11</v>
      </c>
      <c r="Z15" s="15"/>
      <c r="AA15" s="18"/>
    </row>
    <row r="16" spans="1:27" s="42" customFormat="1" x14ac:dyDescent="0.2">
      <c r="A16" s="42" t="s">
        <v>446</v>
      </c>
      <c r="B16" s="42" t="s">
        <v>189</v>
      </c>
      <c r="C16" s="14"/>
      <c r="D16" s="15"/>
      <c r="E16" s="15"/>
      <c r="F16" s="15"/>
      <c r="G16" s="15"/>
      <c r="H16" s="15"/>
      <c r="I16" s="15"/>
      <c r="J16" s="15"/>
      <c r="K16" s="15">
        <v>1</v>
      </c>
      <c r="L16" s="15"/>
      <c r="M16" s="15">
        <v>3</v>
      </c>
      <c r="N16" s="15"/>
      <c r="O16" s="15"/>
      <c r="P16" s="15">
        <v>1</v>
      </c>
      <c r="Q16" s="15"/>
      <c r="R16" s="15"/>
      <c r="S16" s="15"/>
      <c r="T16" s="15"/>
      <c r="U16" s="15"/>
      <c r="V16" s="15"/>
      <c r="W16" s="15">
        <v>1</v>
      </c>
      <c r="X16" s="53">
        <f t="shared" si="0"/>
        <v>6</v>
      </c>
      <c r="Y16" s="54">
        <v>6</v>
      </c>
      <c r="Z16" s="15"/>
      <c r="AA16" s="18"/>
    </row>
    <row r="17" spans="1:27" s="42" customFormat="1" x14ac:dyDescent="0.2">
      <c r="A17" s="42" t="s">
        <v>127</v>
      </c>
      <c r="B17" s="42" t="s">
        <v>91</v>
      </c>
      <c r="C17" s="14">
        <v>34</v>
      </c>
      <c r="D17" s="15"/>
      <c r="E17" s="15"/>
      <c r="F17" s="15">
        <v>1</v>
      </c>
      <c r="G17" s="15">
        <v>1</v>
      </c>
      <c r="H17" s="15">
        <v>1</v>
      </c>
      <c r="I17" s="15"/>
      <c r="J17" s="15"/>
      <c r="K17" s="15">
        <v>1</v>
      </c>
      <c r="L17" s="15"/>
      <c r="M17" s="15"/>
      <c r="N17" s="15"/>
      <c r="O17" s="15"/>
      <c r="P17" s="15"/>
      <c r="Q17" s="15"/>
      <c r="R17" s="15">
        <v>1</v>
      </c>
      <c r="S17" s="15"/>
      <c r="T17" s="15"/>
      <c r="U17" s="15"/>
      <c r="V17" s="15"/>
      <c r="W17" s="15"/>
      <c r="X17" s="53">
        <f t="shared" si="0"/>
        <v>5</v>
      </c>
      <c r="Y17" s="54">
        <v>43</v>
      </c>
      <c r="Z17" s="15"/>
      <c r="AA17" s="18"/>
    </row>
    <row r="18" spans="1:27" s="42" customFormat="1" x14ac:dyDescent="0.2">
      <c r="A18" s="42" t="s">
        <v>477</v>
      </c>
      <c r="B18" s="42" t="s">
        <v>72</v>
      </c>
      <c r="C18" s="14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>
        <v>1</v>
      </c>
      <c r="R18" s="15"/>
      <c r="S18" s="15">
        <v>1</v>
      </c>
      <c r="T18" s="15">
        <v>3</v>
      </c>
      <c r="U18" s="15"/>
      <c r="V18" s="15"/>
      <c r="W18" s="15"/>
      <c r="X18" s="53">
        <f t="shared" si="0"/>
        <v>5</v>
      </c>
      <c r="Y18" s="54">
        <v>5</v>
      </c>
      <c r="Z18" s="15"/>
      <c r="AA18" s="18"/>
    </row>
    <row r="19" spans="1:27" s="42" customFormat="1" x14ac:dyDescent="0.2">
      <c r="A19" s="42" t="s">
        <v>376</v>
      </c>
      <c r="B19" s="42" t="s">
        <v>131</v>
      </c>
      <c r="C19" s="14">
        <v>18</v>
      </c>
      <c r="D19" s="15"/>
      <c r="E19" s="15"/>
      <c r="F19" s="15"/>
      <c r="G19" s="15"/>
      <c r="H19" s="15"/>
      <c r="I19" s="15"/>
      <c r="J19" s="15"/>
      <c r="K19" s="15">
        <v>1</v>
      </c>
      <c r="L19" s="15"/>
      <c r="M19" s="15">
        <v>1</v>
      </c>
      <c r="N19" s="15"/>
      <c r="O19" s="15"/>
      <c r="P19" s="15"/>
      <c r="Q19" s="15"/>
      <c r="R19" s="15"/>
      <c r="S19" s="15"/>
      <c r="T19" s="15"/>
      <c r="U19" s="15"/>
      <c r="V19" s="15"/>
      <c r="W19" s="15">
        <v>2</v>
      </c>
      <c r="X19" s="53">
        <f t="shared" si="0"/>
        <v>4</v>
      </c>
      <c r="Y19" s="54">
        <v>100</v>
      </c>
      <c r="Z19" s="15"/>
      <c r="AA19" s="18"/>
    </row>
    <row r="20" spans="1:27" s="42" customFormat="1" x14ac:dyDescent="0.2">
      <c r="A20" s="42" t="s">
        <v>427</v>
      </c>
      <c r="B20" s="42" t="s">
        <v>87</v>
      </c>
      <c r="C20" s="14">
        <v>5</v>
      </c>
      <c r="D20" s="15"/>
      <c r="E20" s="15"/>
      <c r="F20" s="15"/>
      <c r="G20" s="15">
        <v>2</v>
      </c>
      <c r="H20" s="15"/>
      <c r="I20" s="15"/>
      <c r="J20" s="15"/>
      <c r="K20" s="15">
        <v>1</v>
      </c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53">
        <f t="shared" si="0"/>
        <v>3</v>
      </c>
      <c r="Y20" s="54">
        <v>8</v>
      </c>
      <c r="Z20" s="15"/>
      <c r="AA20" s="18"/>
    </row>
    <row r="21" spans="1:27" s="42" customFormat="1" x14ac:dyDescent="0.2">
      <c r="A21" s="42" t="s">
        <v>478</v>
      </c>
      <c r="B21" s="42" t="s">
        <v>80</v>
      </c>
      <c r="C21" s="14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>
        <v>2</v>
      </c>
      <c r="P21" s="15"/>
      <c r="Q21" s="15"/>
      <c r="R21" s="15"/>
      <c r="S21" s="15">
        <v>1</v>
      </c>
      <c r="T21" s="15"/>
      <c r="U21" s="15"/>
      <c r="V21" s="15"/>
      <c r="W21" s="15"/>
      <c r="X21" s="53">
        <f t="shared" si="0"/>
        <v>3</v>
      </c>
      <c r="Y21" s="54">
        <v>26</v>
      </c>
      <c r="Z21" s="15"/>
      <c r="AA21" s="18"/>
    </row>
    <row r="22" spans="1:27" s="42" customFormat="1" x14ac:dyDescent="0.2">
      <c r="A22" s="42" t="s">
        <v>127</v>
      </c>
      <c r="B22" s="42" t="s">
        <v>442</v>
      </c>
      <c r="C22" s="14"/>
      <c r="D22" s="15"/>
      <c r="E22" s="15">
        <v>1</v>
      </c>
      <c r="F22" s="15"/>
      <c r="G22" s="15"/>
      <c r="H22" s="15"/>
      <c r="I22" s="15"/>
      <c r="J22" s="15"/>
      <c r="K22" s="15">
        <v>2</v>
      </c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53">
        <f t="shared" si="0"/>
        <v>3</v>
      </c>
      <c r="Y22" s="54">
        <v>6</v>
      </c>
      <c r="Z22" s="15"/>
      <c r="AA22" s="18"/>
    </row>
    <row r="23" spans="1:27" s="42" customFormat="1" x14ac:dyDescent="0.2">
      <c r="A23" s="42" t="s">
        <v>453</v>
      </c>
      <c r="B23" s="42" t="s">
        <v>70</v>
      </c>
      <c r="C23" s="14"/>
      <c r="D23" s="15"/>
      <c r="E23" s="15"/>
      <c r="F23" s="15"/>
      <c r="G23" s="15"/>
      <c r="H23" s="15">
        <v>1</v>
      </c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53">
        <f t="shared" si="0"/>
        <v>1</v>
      </c>
      <c r="Y23" s="54">
        <v>8</v>
      </c>
      <c r="Z23" s="15"/>
      <c r="AA23" s="18"/>
    </row>
    <row r="24" spans="1:27" s="42" customFormat="1" x14ac:dyDescent="0.2">
      <c r="A24" s="42" t="s">
        <v>317</v>
      </c>
      <c r="B24" s="42" t="s">
        <v>318</v>
      </c>
      <c r="C24" s="14">
        <v>3</v>
      </c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>
        <v>1</v>
      </c>
      <c r="Q24" s="15"/>
      <c r="R24" s="15"/>
      <c r="S24" s="15"/>
      <c r="T24" s="15"/>
      <c r="U24" s="15"/>
      <c r="V24" s="15"/>
      <c r="W24" s="15"/>
      <c r="X24" s="53">
        <f t="shared" si="0"/>
        <v>1</v>
      </c>
      <c r="Y24" s="54">
        <v>4</v>
      </c>
      <c r="Z24" s="15"/>
      <c r="AA24" s="18"/>
    </row>
    <row r="27" spans="1:27" x14ac:dyDescent="0.2">
      <c r="A27" s="78" t="s">
        <v>479</v>
      </c>
      <c r="B27" s="78"/>
      <c r="C27" s="79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79"/>
      <c r="Y27" s="82"/>
    </row>
    <row r="28" spans="1:27" x14ac:dyDescent="0.2">
      <c r="A28" s="78"/>
      <c r="B28" s="78"/>
      <c r="C28" s="79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79"/>
      <c r="Y28" s="82"/>
    </row>
    <row r="30" spans="1:27" x14ac:dyDescent="0.2">
      <c r="A30" s="20" t="s">
        <v>97</v>
      </c>
      <c r="F30" s="28"/>
      <c r="G30" s="21" t="s">
        <v>98</v>
      </c>
      <c r="O30" s="21" t="s">
        <v>99</v>
      </c>
    </row>
    <row r="31" spans="1:27" x14ac:dyDescent="0.2">
      <c r="A31" s="47" t="s">
        <v>100</v>
      </c>
      <c r="F31" s="23">
        <v>56</v>
      </c>
      <c r="G31" s="24" t="s">
        <v>480</v>
      </c>
      <c r="N31" s="23">
        <v>25</v>
      </c>
      <c r="O31" s="22" t="s">
        <v>481</v>
      </c>
    </row>
    <row r="32" spans="1:27" x14ac:dyDescent="0.2">
      <c r="F32" s="23">
        <v>44</v>
      </c>
      <c r="G32" s="24" t="s">
        <v>213</v>
      </c>
      <c r="N32" s="23">
        <v>20</v>
      </c>
      <c r="O32" s="22"/>
    </row>
    <row r="33" spans="1:40" x14ac:dyDescent="0.2">
      <c r="A33" s="20" t="s">
        <v>327</v>
      </c>
      <c r="F33" s="23">
        <v>39</v>
      </c>
      <c r="G33" s="24" t="s">
        <v>269</v>
      </c>
      <c r="N33" s="23">
        <v>18</v>
      </c>
      <c r="O33" s="22"/>
    </row>
    <row r="34" spans="1:40" x14ac:dyDescent="0.2">
      <c r="A34" s="47" t="s">
        <v>328</v>
      </c>
      <c r="F34" s="23">
        <v>33</v>
      </c>
      <c r="G34" s="24" t="s">
        <v>482</v>
      </c>
      <c r="N34" s="23">
        <v>14</v>
      </c>
      <c r="O34" s="22" t="s">
        <v>269</v>
      </c>
    </row>
    <row r="35" spans="1:40" x14ac:dyDescent="0.2">
      <c r="F35" s="23">
        <v>26</v>
      </c>
      <c r="G35" s="24" t="s">
        <v>439</v>
      </c>
      <c r="N35" s="23">
        <v>12</v>
      </c>
      <c r="O35" s="22"/>
    </row>
    <row r="36" spans="1:40" x14ac:dyDescent="0.2">
      <c r="A36" s="20" t="s">
        <v>329</v>
      </c>
      <c r="F36" s="23">
        <v>25</v>
      </c>
      <c r="G36" s="24" t="s">
        <v>483</v>
      </c>
      <c r="N36" s="23">
        <v>11</v>
      </c>
      <c r="O36" s="22"/>
    </row>
    <row r="37" spans="1:40" x14ac:dyDescent="0.2">
      <c r="A37" s="47" t="s">
        <v>330</v>
      </c>
      <c r="F37" s="23">
        <v>23</v>
      </c>
      <c r="G37" s="24" t="s">
        <v>441</v>
      </c>
      <c r="N37" s="23">
        <v>10</v>
      </c>
      <c r="O37" s="22" t="s">
        <v>120</v>
      </c>
    </row>
    <row r="38" spans="1:40" x14ac:dyDescent="0.2">
      <c r="F38" s="23">
        <v>19</v>
      </c>
      <c r="G38" s="24" t="s">
        <v>484</v>
      </c>
      <c r="N38" s="23">
        <v>9</v>
      </c>
      <c r="O38" s="22"/>
    </row>
    <row r="39" spans="1:40" x14ac:dyDescent="0.2">
      <c r="A39" s="20" t="s">
        <v>105</v>
      </c>
      <c r="F39" s="23">
        <v>14</v>
      </c>
      <c r="G39" s="24" t="s">
        <v>485</v>
      </c>
      <c r="N39" s="23">
        <v>8</v>
      </c>
      <c r="O39" s="22"/>
    </row>
    <row r="40" spans="1:40" ht="15" x14ac:dyDescent="0.25">
      <c r="A40" s="47" t="s">
        <v>106</v>
      </c>
      <c r="F40" s="23">
        <v>13</v>
      </c>
      <c r="G40" s="24" t="s">
        <v>436</v>
      </c>
      <c r="N40" s="23">
        <v>7</v>
      </c>
      <c r="O40" s="22" t="s">
        <v>213</v>
      </c>
      <c r="P40" s="36"/>
      <c r="Q40" s="32"/>
      <c r="R40" s="32"/>
      <c r="S40" s="32"/>
      <c r="T40" s="32"/>
      <c r="U40" s="32"/>
      <c r="V40" s="32"/>
      <c r="W40" s="67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</row>
    <row r="41" spans="1:40" ht="15" x14ac:dyDescent="0.25">
      <c r="F41" s="23">
        <v>11</v>
      </c>
      <c r="G41" s="24" t="s">
        <v>120</v>
      </c>
      <c r="N41" s="23"/>
      <c r="O41" s="22" t="s">
        <v>441</v>
      </c>
      <c r="P41" s="32"/>
      <c r="Q41" s="32"/>
      <c r="R41" s="32"/>
      <c r="S41" s="32"/>
      <c r="T41" s="32"/>
      <c r="U41" s="32"/>
      <c r="V41" s="32"/>
      <c r="W41" s="67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</row>
    <row r="42" spans="1:40" ht="15" x14ac:dyDescent="0.25">
      <c r="A42" s="20" t="s">
        <v>107</v>
      </c>
      <c r="F42" s="23">
        <v>9</v>
      </c>
      <c r="G42" s="24" t="s">
        <v>266</v>
      </c>
      <c r="N42" s="23">
        <v>6</v>
      </c>
      <c r="O42" s="22"/>
      <c r="P42" s="32"/>
      <c r="Q42" s="32"/>
      <c r="R42" s="32"/>
      <c r="S42" s="32"/>
      <c r="T42" s="32"/>
      <c r="U42" s="32"/>
      <c r="V42" s="32"/>
      <c r="W42" s="67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</row>
    <row r="43" spans="1:40" ht="15" x14ac:dyDescent="0.25">
      <c r="A43" s="47" t="s">
        <v>265</v>
      </c>
      <c r="F43" s="23"/>
      <c r="G43" s="24" t="s">
        <v>434</v>
      </c>
      <c r="N43" s="23">
        <v>5</v>
      </c>
      <c r="O43" s="22" t="s">
        <v>482</v>
      </c>
      <c r="P43" s="32"/>
      <c r="Q43" s="32"/>
      <c r="R43" s="32"/>
      <c r="S43" s="32"/>
      <c r="T43" s="32"/>
      <c r="U43" s="32"/>
      <c r="V43" s="32"/>
      <c r="W43" s="67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</row>
    <row r="44" spans="1:40" ht="15" x14ac:dyDescent="0.25">
      <c r="A44" s="47" t="s">
        <v>486</v>
      </c>
      <c r="F44" s="23">
        <v>8</v>
      </c>
      <c r="G44" s="24" t="s">
        <v>487</v>
      </c>
      <c r="N44" s="23">
        <v>4</v>
      </c>
      <c r="O44" s="22" t="s">
        <v>434</v>
      </c>
      <c r="P44" s="32"/>
      <c r="Q44" s="32"/>
      <c r="R44" s="32"/>
      <c r="S44" s="32"/>
      <c r="T44" s="32"/>
      <c r="U44" s="32"/>
      <c r="V44" s="32"/>
      <c r="W44" s="67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</row>
    <row r="45" spans="1:40" ht="15" x14ac:dyDescent="0.25">
      <c r="A45" s="47" t="s">
        <v>488</v>
      </c>
      <c r="F45" s="23"/>
      <c r="G45" s="24" t="s">
        <v>489</v>
      </c>
      <c r="N45" s="23">
        <v>3</v>
      </c>
      <c r="O45" s="22" t="s">
        <v>436</v>
      </c>
      <c r="P45" s="32"/>
      <c r="Q45" s="32"/>
      <c r="R45" s="32"/>
      <c r="S45" s="32"/>
      <c r="T45" s="32"/>
      <c r="U45" s="32"/>
      <c r="V45" s="32"/>
      <c r="W45" s="67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</row>
    <row r="46" spans="1:40" ht="15" x14ac:dyDescent="0.25">
      <c r="F46" s="23">
        <v>7</v>
      </c>
      <c r="G46" s="24" t="s">
        <v>339</v>
      </c>
      <c r="N46" s="23">
        <v>2</v>
      </c>
      <c r="O46" s="22"/>
      <c r="P46" s="32"/>
      <c r="Q46" s="32"/>
      <c r="R46" s="32"/>
      <c r="S46" s="32"/>
      <c r="T46" s="32"/>
      <c r="U46" s="32"/>
      <c r="V46" s="32"/>
      <c r="W46" s="67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</row>
    <row r="47" spans="1:40" x14ac:dyDescent="0.2">
      <c r="A47" s="20" t="s">
        <v>109</v>
      </c>
      <c r="F47" s="23">
        <v>5</v>
      </c>
      <c r="G47" s="24" t="s">
        <v>490</v>
      </c>
      <c r="N47" s="23">
        <v>1</v>
      </c>
      <c r="O47" s="22" t="s">
        <v>480</v>
      </c>
      <c r="AD47" s="19"/>
    </row>
    <row r="48" spans="1:40" x14ac:dyDescent="0.2">
      <c r="A48" s="47" t="s">
        <v>110</v>
      </c>
      <c r="F48" s="23">
        <v>3</v>
      </c>
      <c r="G48" s="24" t="s">
        <v>491</v>
      </c>
      <c r="N48" s="23"/>
      <c r="O48" s="22"/>
      <c r="AD48" s="19"/>
    </row>
    <row r="49" spans="1:30" x14ac:dyDescent="0.2">
      <c r="A49" s="47" t="s">
        <v>112</v>
      </c>
      <c r="F49" s="23"/>
      <c r="G49" s="24" t="s">
        <v>492</v>
      </c>
      <c r="AD49" s="19"/>
    </row>
    <row r="50" spans="1:30" x14ac:dyDescent="0.2">
      <c r="A50" s="47" t="s">
        <v>336</v>
      </c>
      <c r="F50" s="23">
        <v>2</v>
      </c>
      <c r="G50" s="24" t="s">
        <v>438</v>
      </c>
      <c r="AD50" s="19"/>
    </row>
    <row r="51" spans="1:30" x14ac:dyDescent="0.2">
      <c r="A51" s="47" t="s">
        <v>337</v>
      </c>
      <c r="F51" s="23"/>
      <c r="G51" s="24" t="s">
        <v>493</v>
      </c>
      <c r="AD51" s="19"/>
    </row>
    <row r="52" spans="1:30" x14ac:dyDescent="0.2">
      <c r="F52" s="23">
        <v>1</v>
      </c>
      <c r="G52" s="24" t="s">
        <v>114</v>
      </c>
      <c r="AD52" s="19"/>
    </row>
    <row r="53" spans="1:30" x14ac:dyDescent="0.2">
      <c r="AD53" s="19"/>
    </row>
    <row r="54" spans="1:30" x14ac:dyDescent="0.2">
      <c r="AD54" s="19"/>
    </row>
    <row r="55" spans="1:30" x14ac:dyDescent="0.2">
      <c r="AD55" s="19"/>
    </row>
    <row r="56" spans="1:30" x14ac:dyDescent="0.2">
      <c r="AD56" s="19"/>
    </row>
    <row r="57" spans="1:30" x14ac:dyDescent="0.2">
      <c r="AD57" s="19"/>
    </row>
    <row r="58" spans="1:30" x14ac:dyDescent="0.2">
      <c r="AD58" s="19"/>
    </row>
    <row r="59" spans="1:30" x14ac:dyDescent="0.2">
      <c r="AD59" s="19"/>
    </row>
    <row r="60" spans="1:30" x14ac:dyDescent="0.2">
      <c r="AD60" s="19"/>
    </row>
    <row r="61" spans="1:30" x14ac:dyDescent="0.2">
      <c r="AD61" s="25"/>
    </row>
    <row r="67" spans="1:27" s="20" customFormat="1" x14ac:dyDescent="0.2"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0" t="s">
        <v>45</v>
      </c>
      <c r="W67" s="6" t="s">
        <v>47</v>
      </c>
      <c r="X67" s="28"/>
      <c r="Y67" s="6"/>
      <c r="Z67" s="6"/>
    </row>
    <row r="68" spans="1:27" s="56" customFormat="1" ht="44.25" x14ac:dyDescent="0.25">
      <c r="A68" s="26" t="s">
        <v>124</v>
      </c>
      <c r="B68" s="26">
        <v>1957</v>
      </c>
      <c r="C68" s="33" t="s">
        <v>474</v>
      </c>
      <c r="D68" s="37" t="s">
        <v>57</v>
      </c>
      <c r="E68" s="37" t="s">
        <v>55</v>
      </c>
      <c r="F68" s="37" t="s">
        <v>51</v>
      </c>
      <c r="G68" s="37" t="s">
        <v>52</v>
      </c>
      <c r="H68" s="37" t="s">
        <v>53</v>
      </c>
      <c r="I68" s="37" t="s">
        <v>56</v>
      </c>
      <c r="J68" s="37" t="s">
        <v>54</v>
      </c>
      <c r="K68" s="37" t="s">
        <v>50</v>
      </c>
      <c r="L68" s="37" t="s">
        <v>23</v>
      </c>
      <c r="M68" s="37" t="s">
        <v>57</v>
      </c>
      <c r="N68" s="37" t="s">
        <v>55</v>
      </c>
      <c r="O68" s="37" t="s">
        <v>51</v>
      </c>
      <c r="P68" s="37" t="s">
        <v>52</v>
      </c>
      <c r="Q68" s="37" t="s">
        <v>53</v>
      </c>
      <c r="R68" s="37" t="s">
        <v>56</v>
      </c>
      <c r="S68" s="37" t="s">
        <v>54</v>
      </c>
      <c r="T68" s="37" t="s">
        <v>50</v>
      </c>
      <c r="U68" s="37" t="s">
        <v>23</v>
      </c>
      <c r="V68" s="37" t="s">
        <v>23</v>
      </c>
      <c r="W68" s="37" t="s">
        <v>23</v>
      </c>
      <c r="X68" s="10" t="s">
        <v>58</v>
      </c>
      <c r="Y68" s="10" t="s">
        <v>59</v>
      </c>
      <c r="Z68" s="10" t="s">
        <v>125</v>
      </c>
      <c r="AA68" s="10" t="s">
        <v>126</v>
      </c>
    </row>
    <row r="69" spans="1:27" s="6" customFormat="1" x14ac:dyDescent="0.2">
      <c r="A69" s="6" t="s">
        <v>128</v>
      </c>
      <c r="B69" s="6" t="s">
        <v>128</v>
      </c>
      <c r="C69" s="28"/>
      <c r="D69" s="28">
        <f>SUM(D70:D107)</f>
        <v>20</v>
      </c>
      <c r="E69" s="28">
        <f t="shared" ref="E69:W69" si="1">SUM(E70:E107)</f>
        <v>20</v>
      </c>
      <c r="F69" s="28">
        <f t="shared" si="1"/>
        <v>20</v>
      </c>
      <c r="G69" s="28">
        <f t="shared" si="1"/>
        <v>20</v>
      </c>
      <c r="H69" s="28">
        <f t="shared" si="1"/>
        <v>20</v>
      </c>
      <c r="I69" s="28">
        <f t="shared" si="1"/>
        <v>20</v>
      </c>
      <c r="J69" s="28">
        <f t="shared" si="1"/>
        <v>20</v>
      </c>
      <c r="K69" s="28">
        <f t="shared" si="1"/>
        <v>20</v>
      </c>
      <c r="L69" s="28">
        <f t="shared" si="1"/>
        <v>20</v>
      </c>
      <c r="M69" s="28">
        <f t="shared" si="1"/>
        <v>20</v>
      </c>
      <c r="N69" s="28">
        <f t="shared" si="1"/>
        <v>20</v>
      </c>
      <c r="O69" s="28">
        <f t="shared" si="1"/>
        <v>20</v>
      </c>
      <c r="P69" s="28">
        <f t="shared" si="1"/>
        <v>20</v>
      </c>
      <c r="Q69" s="28">
        <f t="shared" si="1"/>
        <v>20</v>
      </c>
      <c r="R69" s="28">
        <f t="shared" si="1"/>
        <v>20</v>
      </c>
      <c r="S69" s="28">
        <f t="shared" si="1"/>
        <v>20</v>
      </c>
      <c r="T69" s="28">
        <f t="shared" si="1"/>
        <v>20</v>
      </c>
      <c r="U69" s="28">
        <f t="shared" si="1"/>
        <v>20</v>
      </c>
      <c r="V69" s="28">
        <f t="shared" si="1"/>
        <v>20</v>
      </c>
      <c r="W69" s="28">
        <f t="shared" si="1"/>
        <v>20</v>
      </c>
      <c r="X69" s="28"/>
    </row>
    <row r="70" spans="1:27" x14ac:dyDescent="0.2">
      <c r="A70" s="47" t="s">
        <v>127</v>
      </c>
      <c r="B70" s="47" t="s">
        <v>80</v>
      </c>
      <c r="C70" s="28">
        <v>77</v>
      </c>
      <c r="D70" s="73">
        <v>1</v>
      </c>
      <c r="E70" s="73">
        <v>1</v>
      </c>
      <c r="F70" s="73">
        <v>1</v>
      </c>
      <c r="G70" s="73">
        <v>1</v>
      </c>
      <c r="H70" s="73">
        <v>1</v>
      </c>
      <c r="I70" s="73">
        <v>1</v>
      </c>
      <c r="J70" s="73">
        <v>1</v>
      </c>
      <c r="K70" s="73">
        <v>1</v>
      </c>
      <c r="L70" s="73">
        <v>1</v>
      </c>
      <c r="M70" s="73">
        <v>1</v>
      </c>
      <c r="N70" s="73">
        <v>1</v>
      </c>
      <c r="O70" s="73">
        <v>1</v>
      </c>
      <c r="P70" s="73"/>
      <c r="Q70" s="73">
        <v>1</v>
      </c>
      <c r="R70" s="73">
        <v>1</v>
      </c>
      <c r="S70" s="73"/>
      <c r="T70" s="73"/>
      <c r="U70" s="73">
        <v>1</v>
      </c>
      <c r="V70" s="73">
        <v>1</v>
      </c>
      <c r="W70" s="73">
        <v>1</v>
      </c>
      <c r="X70" s="57">
        <f>SUM(D70:W70)</f>
        <v>17</v>
      </c>
      <c r="Y70" s="64">
        <v>114</v>
      </c>
      <c r="Z70" s="65"/>
      <c r="AA70" s="65"/>
    </row>
    <row r="71" spans="1:27" x14ac:dyDescent="0.2">
      <c r="A71" s="47" t="s">
        <v>127</v>
      </c>
      <c r="B71" s="47" t="s">
        <v>442</v>
      </c>
      <c r="C71" s="28">
        <v>2</v>
      </c>
      <c r="D71" s="73">
        <v>1</v>
      </c>
      <c r="E71" s="73">
        <v>1</v>
      </c>
      <c r="F71" s="73">
        <v>1</v>
      </c>
      <c r="G71" s="73">
        <v>1</v>
      </c>
      <c r="H71" s="73">
        <v>1</v>
      </c>
      <c r="I71" s="73">
        <v>1</v>
      </c>
      <c r="J71" s="73">
        <v>1</v>
      </c>
      <c r="K71" s="73">
        <v>1</v>
      </c>
      <c r="L71" s="73">
        <v>1</v>
      </c>
      <c r="M71" s="73">
        <v>1</v>
      </c>
      <c r="N71" s="73">
        <v>1</v>
      </c>
      <c r="O71" s="73">
        <v>1</v>
      </c>
      <c r="P71" s="73">
        <v>1</v>
      </c>
      <c r="Q71" s="73">
        <v>1</v>
      </c>
      <c r="R71" s="73"/>
      <c r="S71" s="73">
        <v>1</v>
      </c>
      <c r="T71" s="73">
        <v>1</v>
      </c>
      <c r="U71" s="73">
        <v>1</v>
      </c>
      <c r="V71" s="73">
        <v>1</v>
      </c>
      <c r="W71" s="73">
        <v>1</v>
      </c>
      <c r="X71" s="57">
        <f t="shared" ref="X71:X107" si="2">SUM(D71:W71)</f>
        <v>19</v>
      </c>
      <c r="Y71" s="64">
        <v>41</v>
      </c>
      <c r="Z71" s="65"/>
      <c r="AA71" s="65"/>
    </row>
    <row r="72" spans="1:27" x14ac:dyDescent="0.2">
      <c r="A72" s="47" t="s">
        <v>127</v>
      </c>
      <c r="B72" s="47" t="s">
        <v>91</v>
      </c>
      <c r="C72" s="28">
        <v>52</v>
      </c>
      <c r="D72" s="73">
        <v>1</v>
      </c>
      <c r="E72" s="73">
        <v>1</v>
      </c>
      <c r="F72" s="73">
        <v>1</v>
      </c>
      <c r="G72" s="73">
        <v>1</v>
      </c>
      <c r="H72" s="73">
        <v>1</v>
      </c>
      <c r="I72" s="73">
        <v>1</v>
      </c>
      <c r="J72" s="73">
        <v>1</v>
      </c>
      <c r="K72" s="73">
        <v>1</v>
      </c>
      <c r="L72" s="73">
        <v>1</v>
      </c>
      <c r="M72" s="73">
        <v>1</v>
      </c>
      <c r="N72" s="73">
        <v>1</v>
      </c>
      <c r="O72" s="73">
        <v>1</v>
      </c>
      <c r="P72" s="73">
        <v>1</v>
      </c>
      <c r="Q72" s="73">
        <v>1</v>
      </c>
      <c r="R72" s="73">
        <v>1</v>
      </c>
      <c r="S72" s="73">
        <v>1</v>
      </c>
      <c r="T72" s="73">
        <v>1</v>
      </c>
      <c r="U72" s="73">
        <v>1</v>
      </c>
      <c r="V72" s="73">
        <v>1</v>
      </c>
      <c r="W72" s="73"/>
      <c r="X72" s="57">
        <f>SUM(D72:W72)</f>
        <v>19</v>
      </c>
      <c r="Y72" s="64">
        <v>89</v>
      </c>
      <c r="Z72" s="65"/>
      <c r="AA72" s="65"/>
    </row>
    <row r="73" spans="1:27" x14ac:dyDescent="0.2">
      <c r="A73" s="47" t="s">
        <v>322</v>
      </c>
      <c r="B73" s="47" t="s">
        <v>323</v>
      </c>
      <c r="C73" s="28">
        <v>25</v>
      </c>
      <c r="D73" s="73">
        <v>1</v>
      </c>
      <c r="E73" s="73">
        <v>1</v>
      </c>
      <c r="F73" s="73">
        <v>1</v>
      </c>
      <c r="G73" s="73">
        <v>1</v>
      </c>
      <c r="H73" s="73">
        <v>1</v>
      </c>
      <c r="I73" s="73">
        <v>1</v>
      </c>
      <c r="J73" s="73">
        <v>1</v>
      </c>
      <c r="K73" s="73"/>
      <c r="L73" s="73">
        <v>1</v>
      </c>
      <c r="M73" s="73">
        <v>1</v>
      </c>
      <c r="N73" s="73">
        <v>1</v>
      </c>
      <c r="O73" s="73">
        <v>1</v>
      </c>
      <c r="P73" s="73">
        <v>1</v>
      </c>
      <c r="Q73" s="73"/>
      <c r="R73" s="73">
        <v>1</v>
      </c>
      <c r="S73" s="73">
        <v>1</v>
      </c>
      <c r="T73" s="73">
        <v>1</v>
      </c>
      <c r="U73" s="73">
        <v>1</v>
      </c>
      <c r="V73" s="73">
        <v>1</v>
      </c>
      <c r="W73" s="73">
        <v>1</v>
      </c>
      <c r="X73" s="57">
        <f t="shared" si="2"/>
        <v>18</v>
      </c>
      <c r="Y73" s="64">
        <v>67</v>
      </c>
      <c r="Z73" s="65"/>
      <c r="AA73" s="65"/>
    </row>
    <row r="74" spans="1:27" x14ac:dyDescent="0.2">
      <c r="A74" s="47" t="s">
        <v>191</v>
      </c>
      <c r="B74" s="47" t="s">
        <v>428</v>
      </c>
      <c r="C74" s="28">
        <v>11</v>
      </c>
      <c r="D74" s="73">
        <v>1</v>
      </c>
      <c r="E74" s="73">
        <v>1</v>
      </c>
      <c r="F74" s="73">
        <v>1</v>
      </c>
      <c r="G74" s="73">
        <v>1</v>
      </c>
      <c r="H74" s="73">
        <v>1</v>
      </c>
      <c r="I74" s="73"/>
      <c r="J74" s="73">
        <v>1</v>
      </c>
      <c r="K74" s="73"/>
      <c r="L74" s="73">
        <v>1</v>
      </c>
      <c r="M74" s="73">
        <v>1</v>
      </c>
      <c r="N74" s="73">
        <v>1</v>
      </c>
      <c r="O74" s="73">
        <v>1</v>
      </c>
      <c r="P74" s="73">
        <v>1</v>
      </c>
      <c r="Q74" s="73">
        <v>1</v>
      </c>
      <c r="R74" s="73">
        <v>1</v>
      </c>
      <c r="S74" s="73">
        <v>1</v>
      </c>
      <c r="T74" s="73">
        <v>1</v>
      </c>
      <c r="U74" s="73">
        <v>1</v>
      </c>
      <c r="V74" s="73">
        <v>1</v>
      </c>
      <c r="W74" s="73">
        <v>1</v>
      </c>
      <c r="X74" s="57">
        <f t="shared" si="2"/>
        <v>18</v>
      </c>
      <c r="Y74" s="64">
        <v>30</v>
      </c>
      <c r="Z74" s="65"/>
      <c r="AA74" s="65"/>
    </row>
    <row r="75" spans="1:27" x14ac:dyDescent="0.2">
      <c r="A75" s="47" t="s">
        <v>477</v>
      </c>
      <c r="B75" s="47" t="s">
        <v>72</v>
      </c>
      <c r="D75" s="73"/>
      <c r="E75" s="73"/>
      <c r="F75" s="73"/>
      <c r="G75" s="73"/>
      <c r="H75" s="73"/>
      <c r="I75" s="73"/>
      <c r="J75" s="73"/>
      <c r="K75" s="73"/>
      <c r="L75" s="73"/>
      <c r="M75" s="73"/>
      <c r="N75" s="73"/>
      <c r="O75" s="73"/>
      <c r="P75" s="73"/>
      <c r="Q75" s="73">
        <v>1</v>
      </c>
      <c r="R75" s="73"/>
      <c r="S75" s="73">
        <v>1</v>
      </c>
      <c r="T75" s="73">
        <v>1</v>
      </c>
      <c r="U75" s="73"/>
      <c r="V75" s="73"/>
      <c r="W75" s="73"/>
      <c r="X75" s="57">
        <f t="shared" si="2"/>
        <v>3</v>
      </c>
      <c r="Y75" s="64">
        <v>3</v>
      </c>
      <c r="Z75" s="65"/>
      <c r="AA75" s="65"/>
    </row>
    <row r="76" spans="1:27" x14ac:dyDescent="0.2">
      <c r="A76" s="47" t="s">
        <v>494</v>
      </c>
      <c r="B76" s="47" t="s">
        <v>80</v>
      </c>
      <c r="D76" s="73"/>
      <c r="E76" s="73"/>
      <c r="F76" s="73">
        <v>1</v>
      </c>
      <c r="G76" s="73">
        <v>1</v>
      </c>
      <c r="H76" s="73">
        <v>1</v>
      </c>
      <c r="I76" s="73"/>
      <c r="J76" s="73"/>
      <c r="K76" s="73"/>
      <c r="L76" s="73"/>
      <c r="M76" s="73"/>
      <c r="N76" s="73"/>
      <c r="O76" s="73"/>
      <c r="P76" s="73"/>
      <c r="Q76" s="73"/>
      <c r="R76" s="73"/>
      <c r="S76" s="73"/>
      <c r="T76" s="73"/>
      <c r="U76" s="73"/>
      <c r="V76" s="73"/>
      <c r="W76" s="73"/>
      <c r="X76" s="57">
        <f t="shared" si="2"/>
        <v>3</v>
      </c>
      <c r="Y76" s="64">
        <v>29</v>
      </c>
      <c r="Z76" s="65"/>
      <c r="AA76" s="65"/>
    </row>
    <row r="77" spans="1:27" x14ac:dyDescent="0.2">
      <c r="A77" s="47" t="s">
        <v>317</v>
      </c>
      <c r="B77" s="47" t="s">
        <v>318</v>
      </c>
      <c r="C77" s="28">
        <v>48</v>
      </c>
      <c r="D77" s="73">
        <v>1</v>
      </c>
      <c r="E77" s="73">
        <v>1</v>
      </c>
      <c r="F77" s="73"/>
      <c r="G77" s="73">
        <v>1</v>
      </c>
      <c r="H77" s="73">
        <v>1</v>
      </c>
      <c r="I77" s="73">
        <v>1</v>
      </c>
      <c r="J77" s="73">
        <v>1</v>
      </c>
      <c r="K77" s="73">
        <v>1</v>
      </c>
      <c r="L77" s="73">
        <v>1</v>
      </c>
      <c r="M77" s="73">
        <v>1</v>
      </c>
      <c r="N77" s="73">
        <v>1</v>
      </c>
      <c r="O77" s="73">
        <v>1</v>
      </c>
      <c r="P77" s="73">
        <v>1</v>
      </c>
      <c r="Q77" s="73">
        <v>1</v>
      </c>
      <c r="R77" s="73">
        <v>1</v>
      </c>
      <c r="S77" s="73">
        <v>1</v>
      </c>
      <c r="T77" s="73">
        <v>1</v>
      </c>
      <c r="U77" s="73">
        <v>1</v>
      </c>
      <c r="V77" s="73">
        <v>1</v>
      </c>
      <c r="W77" s="73">
        <v>1</v>
      </c>
      <c r="X77" s="57">
        <f t="shared" si="2"/>
        <v>19</v>
      </c>
      <c r="Y77" s="64">
        <v>111</v>
      </c>
      <c r="Z77" s="65"/>
      <c r="AA77" s="65"/>
    </row>
    <row r="78" spans="1:27" x14ac:dyDescent="0.2">
      <c r="A78" s="47" t="s">
        <v>130</v>
      </c>
      <c r="B78" s="47" t="s">
        <v>131</v>
      </c>
      <c r="C78" s="28">
        <v>92</v>
      </c>
      <c r="D78" s="73">
        <v>1</v>
      </c>
      <c r="E78" s="73">
        <v>1</v>
      </c>
      <c r="F78" s="73">
        <v>1</v>
      </c>
      <c r="G78" s="73">
        <v>1</v>
      </c>
      <c r="H78" s="73">
        <v>1</v>
      </c>
      <c r="I78" s="73">
        <v>1</v>
      </c>
      <c r="J78" s="73">
        <v>1</v>
      </c>
      <c r="K78" s="73">
        <v>1</v>
      </c>
      <c r="L78" s="73">
        <v>1</v>
      </c>
      <c r="M78" s="73">
        <v>1</v>
      </c>
      <c r="N78" s="73">
        <v>1</v>
      </c>
      <c r="O78" s="73">
        <v>1</v>
      </c>
      <c r="P78" s="73">
        <v>1</v>
      </c>
      <c r="Q78" s="73">
        <v>1</v>
      </c>
      <c r="R78" s="73">
        <v>1</v>
      </c>
      <c r="S78" s="73">
        <v>1</v>
      </c>
      <c r="T78" s="73">
        <v>1</v>
      </c>
      <c r="U78" s="73">
        <v>1</v>
      </c>
      <c r="V78" s="73">
        <v>1</v>
      </c>
      <c r="W78" s="73">
        <v>1</v>
      </c>
      <c r="X78" s="57">
        <f t="shared" si="2"/>
        <v>20</v>
      </c>
      <c r="Y78" s="64">
        <v>233</v>
      </c>
      <c r="Z78" s="65">
        <v>24</v>
      </c>
      <c r="AA78" s="64">
        <v>257</v>
      </c>
    </row>
    <row r="79" spans="1:27" x14ac:dyDescent="0.2">
      <c r="A79" s="47" t="s">
        <v>419</v>
      </c>
      <c r="B79" s="47" t="s">
        <v>222</v>
      </c>
      <c r="C79" s="28">
        <v>21</v>
      </c>
      <c r="D79" s="73">
        <v>1</v>
      </c>
      <c r="E79" s="73">
        <v>1</v>
      </c>
      <c r="F79" s="73">
        <v>1</v>
      </c>
      <c r="G79" s="73">
        <v>1</v>
      </c>
      <c r="H79" s="73">
        <v>1</v>
      </c>
      <c r="I79" s="73">
        <v>1</v>
      </c>
      <c r="J79" s="73">
        <v>1</v>
      </c>
      <c r="K79" s="73">
        <v>1</v>
      </c>
      <c r="L79" s="73"/>
      <c r="M79" s="73">
        <v>1</v>
      </c>
      <c r="N79" s="73">
        <v>1</v>
      </c>
      <c r="O79" s="73">
        <v>1</v>
      </c>
      <c r="P79" s="73">
        <v>1</v>
      </c>
      <c r="Q79" s="73">
        <v>1</v>
      </c>
      <c r="R79" s="73">
        <v>1</v>
      </c>
      <c r="S79" s="73">
        <v>1</v>
      </c>
      <c r="T79" s="73">
        <v>1</v>
      </c>
      <c r="U79" s="73">
        <v>1</v>
      </c>
      <c r="V79" s="73"/>
      <c r="W79" s="73">
        <v>1</v>
      </c>
      <c r="X79" s="57">
        <f t="shared" si="2"/>
        <v>18</v>
      </c>
      <c r="Y79" s="64">
        <v>68</v>
      </c>
      <c r="Z79" s="65"/>
      <c r="AA79" s="65"/>
    </row>
    <row r="80" spans="1:27" x14ac:dyDescent="0.2">
      <c r="A80" s="47" t="s">
        <v>475</v>
      </c>
      <c r="B80" s="47" t="s">
        <v>476</v>
      </c>
      <c r="D80" s="73">
        <v>1</v>
      </c>
      <c r="E80" s="73">
        <v>1</v>
      </c>
      <c r="F80" s="73">
        <v>1</v>
      </c>
      <c r="G80" s="73"/>
      <c r="H80" s="73"/>
      <c r="I80" s="73">
        <v>1</v>
      </c>
      <c r="J80" s="73">
        <v>1</v>
      </c>
      <c r="K80" s="73">
        <v>1</v>
      </c>
      <c r="L80" s="73">
        <v>1</v>
      </c>
      <c r="M80" s="73"/>
      <c r="N80" s="73">
        <v>1</v>
      </c>
      <c r="O80" s="73"/>
      <c r="P80" s="73">
        <v>1</v>
      </c>
      <c r="Q80" s="73">
        <v>1</v>
      </c>
      <c r="R80" s="73">
        <v>1</v>
      </c>
      <c r="S80" s="73">
        <v>1</v>
      </c>
      <c r="T80" s="73">
        <v>1</v>
      </c>
      <c r="U80" s="73">
        <v>1</v>
      </c>
      <c r="V80" s="73">
        <v>1</v>
      </c>
      <c r="W80" s="73">
        <v>1</v>
      </c>
      <c r="X80" s="57">
        <f t="shared" si="2"/>
        <v>16</v>
      </c>
      <c r="Y80" s="64">
        <v>70</v>
      </c>
      <c r="Z80" s="65"/>
      <c r="AA80" s="65"/>
    </row>
    <row r="81" spans="1:27" x14ac:dyDescent="0.2">
      <c r="A81" s="47" t="s">
        <v>316</v>
      </c>
      <c r="B81" s="47" t="s">
        <v>192</v>
      </c>
      <c r="C81" s="28">
        <v>8</v>
      </c>
      <c r="D81" s="73"/>
      <c r="E81" s="73">
        <v>1</v>
      </c>
      <c r="F81" s="73">
        <v>1</v>
      </c>
      <c r="G81" s="73">
        <v>1</v>
      </c>
      <c r="H81" s="73">
        <v>1</v>
      </c>
      <c r="I81" s="73">
        <v>1</v>
      </c>
      <c r="J81" s="73">
        <v>1</v>
      </c>
      <c r="K81" s="73">
        <v>1</v>
      </c>
      <c r="L81" s="73">
        <v>1</v>
      </c>
      <c r="M81" s="73">
        <v>1</v>
      </c>
      <c r="N81" s="73">
        <v>1</v>
      </c>
      <c r="O81" s="73">
        <v>1</v>
      </c>
      <c r="P81" s="73">
        <v>1</v>
      </c>
      <c r="Q81" s="73">
        <v>1</v>
      </c>
      <c r="R81" s="73">
        <v>1</v>
      </c>
      <c r="S81" s="73">
        <v>1</v>
      </c>
      <c r="T81" s="73">
        <v>1</v>
      </c>
      <c r="U81" s="73"/>
      <c r="V81" s="73">
        <v>1</v>
      </c>
      <c r="W81" s="73">
        <v>1</v>
      </c>
      <c r="X81" s="57">
        <f t="shared" si="2"/>
        <v>18</v>
      </c>
      <c r="Y81" s="64">
        <v>26</v>
      </c>
      <c r="Z81" s="65"/>
      <c r="AA81" s="65"/>
    </row>
    <row r="82" spans="1:27" x14ac:dyDescent="0.2">
      <c r="A82" s="47" t="s">
        <v>75</v>
      </c>
      <c r="B82" s="47" t="s">
        <v>133</v>
      </c>
      <c r="C82" s="28">
        <v>113</v>
      </c>
      <c r="D82" s="73">
        <v>1</v>
      </c>
      <c r="E82" s="73">
        <v>1</v>
      </c>
      <c r="F82" s="73">
        <v>1</v>
      </c>
      <c r="G82" s="73"/>
      <c r="H82" s="73"/>
      <c r="I82" s="73">
        <v>1</v>
      </c>
      <c r="J82" s="73">
        <v>1</v>
      </c>
      <c r="K82" s="73">
        <v>1</v>
      </c>
      <c r="L82" s="73">
        <v>1</v>
      </c>
      <c r="M82" s="73">
        <v>1</v>
      </c>
      <c r="N82" s="73">
        <v>1</v>
      </c>
      <c r="O82" s="73">
        <v>1</v>
      </c>
      <c r="P82" s="73">
        <v>1</v>
      </c>
      <c r="Q82" s="73">
        <v>1</v>
      </c>
      <c r="R82" s="73">
        <v>1</v>
      </c>
      <c r="S82" s="73">
        <v>1</v>
      </c>
      <c r="T82" s="73">
        <v>1</v>
      </c>
      <c r="U82" s="73">
        <v>1</v>
      </c>
      <c r="V82" s="73">
        <v>1</v>
      </c>
      <c r="W82" s="73">
        <v>1</v>
      </c>
      <c r="X82" s="57">
        <f t="shared" si="2"/>
        <v>18</v>
      </c>
      <c r="Y82" s="64">
        <v>170</v>
      </c>
      <c r="Z82" s="65"/>
      <c r="AA82" s="65"/>
    </row>
    <row r="83" spans="1:27" x14ac:dyDescent="0.2">
      <c r="A83" s="47" t="s">
        <v>75</v>
      </c>
      <c r="B83" s="47" t="s">
        <v>380</v>
      </c>
      <c r="C83" s="28">
        <v>6</v>
      </c>
      <c r="D83" s="73"/>
      <c r="E83" s="73"/>
      <c r="F83" s="73">
        <v>1</v>
      </c>
      <c r="G83" s="73">
        <v>1</v>
      </c>
      <c r="H83" s="73">
        <v>1</v>
      </c>
      <c r="I83" s="73"/>
      <c r="J83" s="73"/>
      <c r="K83" s="73">
        <v>1</v>
      </c>
      <c r="L83" s="73"/>
      <c r="M83" s="73">
        <v>1</v>
      </c>
      <c r="N83" s="73">
        <v>1</v>
      </c>
      <c r="O83" s="73">
        <v>1</v>
      </c>
      <c r="P83" s="73"/>
      <c r="Q83" s="73"/>
      <c r="R83" s="73"/>
      <c r="S83" s="73"/>
      <c r="T83" s="73"/>
      <c r="U83" s="73"/>
      <c r="V83" s="73"/>
      <c r="W83" s="73"/>
      <c r="X83" s="57">
        <f t="shared" si="2"/>
        <v>7</v>
      </c>
      <c r="Y83" s="64">
        <v>25</v>
      </c>
      <c r="Z83" s="65"/>
      <c r="AA83" s="65"/>
    </row>
    <row r="84" spans="1:27" x14ac:dyDescent="0.2">
      <c r="A84" s="47" t="s">
        <v>66</v>
      </c>
      <c r="B84" s="47" t="s">
        <v>67</v>
      </c>
      <c r="C84" s="28">
        <v>111</v>
      </c>
      <c r="D84" s="73">
        <v>1</v>
      </c>
      <c r="E84" s="73">
        <v>1</v>
      </c>
      <c r="F84" s="73">
        <v>1</v>
      </c>
      <c r="G84" s="73">
        <v>1</v>
      </c>
      <c r="H84" s="73">
        <v>1</v>
      </c>
      <c r="I84" s="73">
        <v>1</v>
      </c>
      <c r="J84" s="73">
        <v>1</v>
      </c>
      <c r="K84" s="73">
        <v>1</v>
      </c>
      <c r="L84" s="73">
        <v>1</v>
      </c>
      <c r="M84" s="73">
        <v>1</v>
      </c>
      <c r="N84" s="73">
        <v>1</v>
      </c>
      <c r="O84" s="73">
        <v>1</v>
      </c>
      <c r="P84" s="73">
        <v>1</v>
      </c>
      <c r="Q84" s="73"/>
      <c r="R84" s="73">
        <v>1</v>
      </c>
      <c r="S84" s="73">
        <v>1</v>
      </c>
      <c r="T84" s="73">
        <v>1</v>
      </c>
      <c r="U84" s="73">
        <v>1</v>
      </c>
      <c r="V84" s="73">
        <v>1</v>
      </c>
      <c r="W84" s="73">
        <v>1</v>
      </c>
      <c r="X84" s="57">
        <f t="shared" si="2"/>
        <v>19</v>
      </c>
      <c r="Y84" s="64">
        <v>173</v>
      </c>
      <c r="Z84" s="65"/>
      <c r="AA84" s="65"/>
    </row>
    <row r="85" spans="1:27" x14ac:dyDescent="0.2">
      <c r="A85" s="47" t="s">
        <v>278</v>
      </c>
      <c r="B85" s="47" t="s">
        <v>78</v>
      </c>
      <c r="C85" s="28">
        <v>33</v>
      </c>
      <c r="D85" s="73">
        <v>1</v>
      </c>
      <c r="E85" s="73">
        <v>1</v>
      </c>
      <c r="F85" s="73"/>
      <c r="G85" s="73"/>
      <c r="H85" s="73"/>
      <c r="I85" s="73"/>
      <c r="J85" s="73"/>
      <c r="K85" s="73"/>
      <c r="L85" s="73"/>
      <c r="M85" s="73"/>
      <c r="N85" s="73"/>
      <c r="O85" s="73"/>
      <c r="P85" s="73"/>
      <c r="Q85" s="73"/>
      <c r="R85" s="73"/>
      <c r="S85" s="73"/>
      <c r="T85" s="73"/>
      <c r="U85" s="73"/>
      <c r="V85" s="73"/>
      <c r="W85" s="73"/>
      <c r="X85" s="57">
        <f t="shared" si="2"/>
        <v>2</v>
      </c>
      <c r="Y85" s="64">
        <v>35</v>
      </c>
      <c r="Z85" s="65"/>
      <c r="AA85" s="65"/>
    </row>
    <row r="86" spans="1:27" x14ac:dyDescent="0.2">
      <c r="A86" s="47" t="s">
        <v>375</v>
      </c>
      <c r="B86" s="47" t="s">
        <v>70</v>
      </c>
      <c r="C86" s="28">
        <v>31</v>
      </c>
      <c r="D86" s="73">
        <v>1</v>
      </c>
      <c r="E86" s="73">
        <v>1</v>
      </c>
      <c r="F86" s="73">
        <v>1</v>
      </c>
      <c r="G86" s="73">
        <v>1</v>
      </c>
      <c r="H86" s="73">
        <v>1</v>
      </c>
      <c r="I86" s="73">
        <v>1</v>
      </c>
      <c r="J86" s="73">
        <v>1</v>
      </c>
      <c r="K86" s="73">
        <v>1</v>
      </c>
      <c r="L86" s="73">
        <v>1</v>
      </c>
      <c r="M86" s="73">
        <v>1</v>
      </c>
      <c r="N86" s="73">
        <v>1</v>
      </c>
      <c r="O86" s="73"/>
      <c r="P86" s="73">
        <v>1</v>
      </c>
      <c r="Q86" s="73">
        <v>1</v>
      </c>
      <c r="R86" s="73">
        <v>1</v>
      </c>
      <c r="S86" s="73">
        <v>1</v>
      </c>
      <c r="T86" s="73">
        <v>1</v>
      </c>
      <c r="U86" s="73">
        <v>1</v>
      </c>
      <c r="V86" s="73">
        <v>1</v>
      </c>
      <c r="W86" s="73">
        <v>1</v>
      </c>
      <c r="X86" s="57">
        <f t="shared" si="2"/>
        <v>19</v>
      </c>
      <c r="Y86" s="64">
        <v>86</v>
      </c>
      <c r="Z86" s="65"/>
      <c r="AA86" s="65"/>
    </row>
    <row r="87" spans="1:27" x14ac:dyDescent="0.2">
      <c r="A87" s="47" t="s">
        <v>495</v>
      </c>
      <c r="B87" s="47" t="s">
        <v>131</v>
      </c>
      <c r="D87" s="73"/>
      <c r="E87" s="73">
        <v>1</v>
      </c>
      <c r="F87" s="73"/>
      <c r="G87" s="73"/>
      <c r="H87" s="73"/>
      <c r="I87" s="73"/>
      <c r="J87" s="73"/>
      <c r="K87" s="73"/>
      <c r="L87" s="73"/>
      <c r="M87" s="73"/>
      <c r="N87" s="73"/>
      <c r="O87" s="73"/>
      <c r="P87" s="73"/>
      <c r="Q87" s="73"/>
      <c r="R87" s="73"/>
      <c r="S87" s="73"/>
      <c r="T87" s="73"/>
      <c r="U87" s="73"/>
      <c r="V87" s="73"/>
      <c r="W87" s="73"/>
      <c r="X87" s="57">
        <f t="shared" si="2"/>
        <v>1</v>
      </c>
      <c r="Y87" s="64">
        <v>1</v>
      </c>
      <c r="Z87" s="65"/>
      <c r="AA87" s="65"/>
    </row>
    <row r="88" spans="1:27" x14ac:dyDescent="0.2">
      <c r="A88" s="47" t="s">
        <v>140</v>
      </c>
      <c r="B88" s="47" t="s">
        <v>378</v>
      </c>
      <c r="C88" s="28">
        <v>7</v>
      </c>
      <c r="D88" s="73"/>
      <c r="E88" s="73"/>
      <c r="F88" s="73"/>
      <c r="G88" s="73"/>
      <c r="H88" s="73"/>
      <c r="I88" s="73"/>
      <c r="J88" s="73"/>
      <c r="K88" s="73"/>
      <c r="L88" s="73"/>
      <c r="M88" s="73">
        <v>1</v>
      </c>
      <c r="N88" s="73"/>
      <c r="O88" s="73"/>
      <c r="P88" s="73"/>
      <c r="Q88" s="73"/>
      <c r="R88" s="73"/>
      <c r="S88" s="73"/>
      <c r="T88" s="73"/>
      <c r="U88" s="73"/>
      <c r="V88" s="73"/>
      <c r="W88" s="73"/>
      <c r="X88" s="57">
        <f t="shared" si="2"/>
        <v>1</v>
      </c>
      <c r="Y88" s="64">
        <v>8</v>
      </c>
      <c r="Z88" s="65"/>
      <c r="AA88" s="65"/>
    </row>
    <row r="89" spans="1:27" x14ac:dyDescent="0.2">
      <c r="A89" s="47" t="s">
        <v>446</v>
      </c>
      <c r="B89" s="47" t="s">
        <v>189</v>
      </c>
      <c r="C89" s="28">
        <v>4</v>
      </c>
      <c r="D89" s="73">
        <v>1</v>
      </c>
      <c r="E89" s="73"/>
      <c r="F89" s="73">
        <v>1</v>
      </c>
      <c r="G89" s="73">
        <v>1</v>
      </c>
      <c r="H89" s="73">
        <v>1</v>
      </c>
      <c r="I89" s="73">
        <v>1</v>
      </c>
      <c r="J89" s="73">
        <v>1</v>
      </c>
      <c r="K89" s="73">
        <v>1</v>
      </c>
      <c r="L89" s="73">
        <v>1</v>
      </c>
      <c r="M89" s="73">
        <v>1</v>
      </c>
      <c r="N89" s="73">
        <v>1</v>
      </c>
      <c r="O89" s="73">
        <v>1</v>
      </c>
      <c r="P89" s="73">
        <v>1</v>
      </c>
      <c r="Q89" s="73"/>
      <c r="R89" s="73">
        <v>1</v>
      </c>
      <c r="S89" s="73"/>
      <c r="T89" s="73"/>
      <c r="U89" s="73">
        <v>1</v>
      </c>
      <c r="V89" s="73">
        <v>1</v>
      </c>
      <c r="W89" s="73">
        <v>1</v>
      </c>
      <c r="X89" s="57">
        <f t="shared" si="2"/>
        <v>16</v>
      </c>
      <c r="Y89" s="64">
        <v>21</v>
      </c>
      <c r="Z89" s="65"/>
      <c r="AA89" s="65"/>
    </row>
    <row r="90" spans="1:27" x14ac:dyDescent="0.2">
      <c r="A90" s="47" t="s">
        <v>496</v>
      </c>
      <c r="B90" s="47" t="s">
        <v>497</v>
      </c>
      <c r="D90" s="73"/>
      <c r="E90" s="73"/>
      <c r="F90" s="73"/>
      <c r="G90" s="73"/>
      <c r="H90" s="73"/>
      <c r="I90" s="73"/>
      <c r="J90" s="73"/>
      <c r="K90" s="73"/>
      <c r="L90" s="73">
        <v>1</v>
      </c>
      <c r="M90" s="73"/>
      <c r="N90" s="73"/>
      <c r="O90" s="73"/>
      <c r="P90" s="73"/>
      <c r="Q90" s="73"/>
      <c r="R90" s="73"/>
      <c r="S90" s="73"/>
      <c r="T90" s="73"/>
      <c r="U90" s="73"/>
      <c r="V90" s="73"/>
      <c r="W90" s="73"/>
      <c r="X90" s="57">
        <f t="shared" si="2"/>
        <v>1</v>
      </c>
      <c r="Y90" s="64">
        <v>1</v>
      </c>
      <c r="Z90" s="65"/>
      <c r="AA90" s="65"/>
    </row>
    <row r="91" spans="1:27" x14ac:dyDescent="0.2">
      <c r="A91" s="47" t="s">
        <v>498</v>
      </c>
      <c r="B91" s="47" t="s">
        <v>318</v>
      </c>
      <c r="D91" s="73"/>
      <c r="E91" s="73"/>
      <c r="F91" s="73"/>
      <c r="G91" s="73"/>
      <c r="H91" s="73"/>
      <c r="I91" s="73"/>
      <c r="J91" s="73"/>
      <c r="K91" s="73"/>
      <c r="L91" s="73"/>
      <c r="M91" s="73"/>
      <c r="N91" s="73">
        <v>1</v>
      </c>
      <c r="O91" s="73">
        <v>1</v>
      </c>
      <c r="P91" s="73"/>
      <c r="Q91" s="73"/>
      <c r="R91" s="73"/>
      <c r="S91" s="73"/>
      <c r="T91" s="73"/>
      <c r="U91" s="73"/>
      <c r="V91" s="73"/>
      <c r="W91" s="73"/>
      <c r="X91" s="57">
        <f t="shared" si="2"/>
        <v>2</v>
      </c>
      <c r="Y91" s="64">
        <v>40</v>
      </c>
      <c r="Z91" s="65"/>
      <c r="AA91" s="65"/>
    </row>
    <row r="92" spans="1:27" x14ac:dyDescent="0.2">
      <c r="A92" s="47" t="s">
        <v>447</v>
      </c>
      <c r="B92" s="47" t="s">
        <v>133</v>
      </c>
      <c r="C92" s="28">
        <v>1</v>
      </c>
      <c r="D92" s="73"/>
      <c r="E92" s="73"/>
      <c r="F92" s="73"/>
      <c r="G92" s="73">
        <v>1</v>
      </c>
      <c r="H92" s="73">
        <v>1</v>
      </c>
      <c r="I92" s="73">
        <v>1</v>
      </c>
      <c r="J92" s="73">
        <v>1</v>
      </c>
      <c r="K92" s="73">
        <v>1</v>
      </c>
      <c r="L92" s="73">
        <v>1</v>
      </c>
      <c r="M92" s="73">
        <v>1</v>
      </c>
      <c r="N92" s="73">
        <v>1</v>
      </c>
      <c r="O92" s="73">
        <v>1</v>
      </c>
      <c r="P92" s="73">
        <v>1</v>
      </c>
      <c r="Q92" s="73">
        <v>1</v>
      </c>
      <c r="R92" s="73">
        <v>1</v>
      </c>
      <c r="S92" s="73">
        <v>1</v>
      </c>
      <c r="T92" s="73">
        <v>1</v>
      </c>
      <c r="U92" s="73">
        <v>1</v>
      </c>
      <c r="V92" s="73">
        <v>1</v>
      </c>
      <c r="W92" s="73">
        <v>1</v>
      </c>
      <c r="X92" s="57">
        <f t="shared" si="2"/>
        <v>17</v>
      </c>
      <c r="Y92" s="64">
        <v>99</v>
      </c>
      <c r="Z92" s="65"/>
      <c r="AA92" s="65"/>
    </row>
    <row r="93" spans="1:27" x14ac:dyDescent="0.2">
      <c r="A93" s="47" t="s">
        <v>261</v>
      </c>
      <c r="B93" s="47" t="s">
        <v>87</v>
      </c>
      <c r="C93" s="28">
        <v>4</v>
      </c>
      <c r="D93" s="73"/>
      <c r="E93" s="73">
        <v>1</v>
      </c>
      <c r="F93" s="73"/>
      <c r="G93" s="73">
        <v>1</v>
      </c>
      <c r="H93" s="73">
        <v>1</v>
      </c>
      <c r="I93" s="73"/>
      <c r="J93" s="73"/>
      <c r="K93" s="73"/>
      <c r="L93" s="73"/>
      <c r="M93" s="73">
        <v>1</v>
      </c>
      <c r="N93" s="73"/>
      <c r="O93" s="73"/>
      <c r="P93" s="73"/>
      <c r="Q93" s="73">
        <v>1</v>
      </c>
      <c r="R93" s="73"/>
      <c r="S93" s="73"/>
      <c r="T93" s="73">
        <v>1</v>
      </c>
      <c r="U93" s="73"/>
      <c r="V93" s="73"/>
      <c r="W93" s="73">
        <v>1</v>
      </c>
      <c r="X93" s="57">
        <f t="shared" si="2"/>
        <v>7</v>
      </c>
      <c r="Y93" s="64">
        <v>16</v>
      </c>
      <c r="Z93" s="65"/>
      <c r="AA93" s="65"/>
    </row>
    <row r="94" spans="1:27" x14ac:dyDescent="0.2">
      <c r="A94" s="47" t="s">
        <v>448</v>
      </c>
      <c r="B94" s="47" t="s">
        <v>449</v>
      </c>
      <c r="C94" s="28">
        <v>2</v>
      </c>
      <c r="D94" s="73"/>
      <c r="E94" s="73"/>
      <c r="F94" s="73"/>
      <c r="G94" s="73"/>
      <c r="H94" s="73"/>
      <c r="I94" s="73">
        <v>1</v>
      </c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73"/>
      <c r="U94" s="73"/>
      <c r="V94" s="73"/>
      <c r="W94" s="73"/>
      <c r="X94" s="57">
        <f t="shared" si="2"/>
        <v>1</v>
      </c>
      <c r="Y94" s="64">
        <v>6</v>
      </c>
      <c r="Z94" s="65"/>
      <c r="AA94" s="65"/>
    </row>
    <row r="95" spans="1:27" x14ac:dyDescent="0.2">
      <c r="A95" s="47" t="s">
        <v>478</v>
      </c>
      <c r="B95" s="47" t="s">
        <v>80</v>
      </c>
      <c r="D95" s="73"/>
      <c r="E95" s="73"/>
      <c r="F95" s="73"/>
      <c r="G95" s="73"/>
      <c r="H95" s="73"/>
      <c r="I95" s="73"/>
      <c r="J95" s="73"/>
      <c r="K95" s="73"/>
      <c r="L95" s="73"/>
      <c r="M95" s="73"/>
      <c r="N95" s="73"/>
      <c r="O95" s="73">
        <v>1</v>
      </c>
      <c r="P95" s="73">
        <v>1</v>
      </c>
      <c r="Q95" s="73"/>
      <c r="R95" s="73"/>
      <c r="S95" s="73">
        <v>1</v>
      </c>
      <c r="T95" s="73"/>
      <c r="U95" s="73">
        <v>1</v>
      </c>
      <c r="V95" s="73">
        <v>1</v>
      </c>
      <c r="W95" s="73">
        <v>1</v>
      </c>
      <c r="X95" s="57">
        <f t="shared" si="2"/>
        <v>6</v>
      </c>
      <c r="Y95" s="64">
        <v>42</v>
      </c>
      <c r="Z95" s="65"/>
      <c r="AA95" s="65"/>
    </row>
    <row r="96" spans="1:27" x14ac:dyDescent="0.2">
      <c r="A96" s="47" t="s">
        <v>258</v>
      </c>
      <c r="B96" s="47" t="s">
        <v>80</v>
      </c>
      <c r="C96" s="28">
        <v>69</v>
      </c>
      <c r="D96" s="73">
        <v>1</v>
      </c>
      <c r="E96" s="73">
        <v>1</v>
      </c>
      <c r="F96" s="73"/>
      <c r="G96" s="73">
        <v>1</v>
      </c>
      <c r="H96" s="73">
        <v>1</v>
      </c>
      <c r="I96" s="73">
        <v>1</v>
      </c>
      <c r="J96" s="73">
        <v>1</v>
      </c>
      <c r="K96" s="73">
        <v>1</v>
      </c>
      <c r="L96" s="73"/>
      <c r="M96" s="73"/>
      <c r="N96" s="73"/>
      <c r="O96" s="73">
        <v>1</v>
      </c>
      <c r="P96" s="73">
        <v>1</v>
      </c>
      <c r="Q96" s="73">
        <v>1</v>
      </c>
      <c r="R96" s="73">
        <v>1</v>
      </c>
      <c r="S96" s="73"/>
      <c r="T96" s="73"/>
      <c r="U96" s="73"/>
      <c r="V96" s="73">
        <v>1</v>
      </c>
      <c r="W96" s="73">
        <v>1</v>
      </c>
      <c r="X96" s="57">
        <f t="shared" si="2"/>
        <v>13</v>
      </c>
      <c r="Y96" s="64">
        <v>144</v>
      </c>
      <c r="Z96" s="65"/>
      <c r="AA96" s="65"/>
    </row>
    <row r="97" spans="1:27" x14ac:dyDescent="0.2">
      <c r="A97" s="47" t="s">
        <v>427</v>
      </c>
      <c r="B97" s="47" t="s">
        <v>87</v>
      </c>
      <c r="C97" s="28">
        <v>12</v>
      </c>
      <c r="D97" s="73"/>
      <c r="E97" s="73"/>
      <c r="F97" s="73">
        <v>1</v>
      </c>
      <c r="G97" s="73">
        <v>1</v>
      </c>
      <c r="H97" s="73"/>
      <c r="I97" s="73">
        <v>1</v>
      </c>
      <c r="J97" s="73">
        <v>1</v>
      </c>
      <c r="K97" s="73">
        <v>1</v>
      </c>
      <c r="L97" s="73">
        <v>1</v>
      </c>
      <c r="M97" s="73"/>
      <c r="N97" s="73"/>
      <c r="O97" s="73"/>
      <c r="P97" s="73"/>
      <c r="Q97" s="73"/>
      <c r="R97" s="73"/>
      <c r="S97" s="73"/>
      <c r="T97" s="73"/>
      <c r="U97" s="73"/>
      <c r="V97" s="73"/>
      <c r="W97" s="73"/>
      <c r="X97" s="57">
        <f t="shared" si="2"/>
        <v>6</v>
      </c>
      <c r="Y97" s="64">
        <v>18</v>
      </c>
      <c r="Z97" s="65"/>
      <c r="AA97" s="65"/>
    </row>
    <row r="98" spans="1:27" x14ac:dyDescent="0.2">
      <c r="A98" s="47" t="s">
        <v>376</v>
      </c>
      <c r="B98" s="47" t="s">
        <v>131</v>
      </c>
      <c r="C98" s="28">
        <v>28</v>
      </c>
      <c r="D98" s="73">
        <v>1</v>
      </c>
      <c r="E98" s="73">
        <v>1</v>
      </c>
      <c r="F98" s="73">
        <v>1</v>
      </c>
      <c r="G98" s="73">
        <v>1</v>
      </c>
      <c r="H98" s="73">
        <v>1</v>
      </c>
      <c r="I98" s="73">
        <v>1</v>
      </c>
      <c r="J98" s="73"/>
      <c r="K98" s="73">
        <v>1</v>
      </c>
      <c r="L98" s="73">
        <v>1</v>
      </c>
      <c r="M98" s="73">
        <v>1</v>
      </c>
      <c r="N98" s="73">
        <v>1</v>
      </c>
      <c r="O98" s="73">
        <v>1</v>
      </c>
      <c r="P98" s="73">
        <v>1</v>
      </c>
      <c r="Q98" s="73">
        <v>1</v>
      </c>
      <c r="R98" s="73">
        <v>1</v>
      </c>
      <c r="S98" s="73">
        <v>1</v>
      </c>
      <c r="T98" s="73"/>
      <c r="U98" s="73"/>
      <c r="V98" s="73">
        <v>1</v>
      </c>
      <c r="W98" s="73">
        <v>1</v>
      </c>
      <c r="X98" s="57">
        <f t="shared" si="2"/>
        <v>17</v>
      </c>
      <c r="Y98" s="64">
        <v>212</v>
      </c>
      <c r="Z98" s="65"/>
      <c r="AA98" s="65"/>
    </row>
    <row r="99" spans="1:27" x14ac:dyDescent="0.2">
      <c r="A99" s="47" t="s">
        <v>421</v>
      </c>
      <c r="B99" s="47" t="s">
        <v>422</v>
      </c>
      <c r="C99" s="28">
        <v>11</v>
      </c>
      <c r="D99" s="73">
        <v>1</v>
      </c>
      <c r="E99" s="73">
        <v>1</v>
      </c>
      <c r="F99" s="73">
        <v>1</v>
      </c>
      <c r="G99" s="73"/>
      <c r="H99" s="73"/>
      <c r="I99" s="73"/>
      <c r="J99" s="73"/>
      <c r="K99" s="73">
        <v>1</v>
      </c>
      <c r="L99" s="73">
        <v>1</v>
      </c>
      <c r="M99" s="73">
        <v>1</v>
      </c>
      <c r="N99" s="73">
        <v>1</v>
      </c>
      <c r="O99" s="73">
        <v>1</v>
      </c>
      <c r="P99" s="73">
        <v>1</v>
      </c>
      <c r="Q99" s="73">
        <v>1</v>
      </c>
      <c r="R99" s="73">
        <v>1</v>
      </c>
      <c r="S99" s="73">
        <v>1</v>
      </c>
      <c r="T99" s="73">
        <v>1</v>
      </c>
      <c r="U99" s="73">
        <v>1</v>
      </c>
      <c r="V99" s="73">
        <v>1</v>
      </c>
      <c r="W99" s="73">
        <v>1</v>
      </c>
      <c r="X99" s="57">
        <f t="shared" si="2"/>
        <v>16</v>
      </c>
      <c r="Y99" s="64">
        <v>140</v>
      </c>
      <c r="Z99" s="65"/>
      <c r="AA99" s="65"/>
    </row>
    <row r="100" spans="1:27" x14ac:dyDescent="0.2">
      <c r="A100" s="47" t="s">
        <v>453</v>
      </c>
      <c r="B100" s="47" t="s">
        <v>70</v>
      </c>
      <c r="C100" s="28">
        <v>8</v>
      </c>
      <c r="D100" s="73">
        <v>1</v>
      </c>
      <c r="E100" s="73">
        <v>1</v>
      </c>
      <c r="F100" s="73"/>
      <c r="G100" s="73"/>
      <c r="H100" s="73">
        <v>1</v>
      </c>
      <c r="I100" s="73">
        <v>1</v>
      </c>
      <c r="J100" s="73">
        <v>1</v>
      </c>
      <c r="K100" s="73">
        <v>1</v>
      </c>
      <c r="L100" s="73">
        <v>1</v>
      </c>
      <c r="M100" s="73"/>
      <c r="N100" s="73"/>
      <c r="O100" s="73"/>
      <c r="P100" s="73"/>
      <c r="Q100" s="73"/>
      <c r="R100" s="73"/>
      <c r="S100" s="73"/>
      <c r="T100" s="73"/>
      <c r="U100" s="73"/>
      <c r="V100" s="73"/>
      <c r="W100" s="73"/>
      <c r="X100" s="57">
        <f t="shared" si="2"/>
        <v>7</v>
      </c>
      <c r="Y100" s="64">
        <v>32</v>
      </c>
      <c r="Z100" s="65"/>
      <c r="AA100" s="65"/>
    </row>
    <row r="101" spans="1:27" x14ac:dyDescent="0.2">
      <c r="A101" s="47" t="s">
        <v>379</v>
      </c>
      <c r="B101" s="47" t="s">
        <v>380</v>
      </c>
      <c r="C101" s="28">
        <v>11</v>
      </c>
      <c r="D101" s="73"/>
      <c r="E101" s="73"/>
      <c r="F101" s="73"/>
      <c r="G101" s="73"/>
      <c r="H101" s="73"/>
      <c r="I101" s="73"/>
      <c r="J101" s="73"/>
      <c r="K101" s="73"/>
      <c r="L101" s="73"/>
      <c r="M101" s="73"/>
      <c r="N101" s="73"/>
      <c r="O101" s="73"/>
      <c r="P101" s="73">
        <v>1</v>
      </c>
      <c r="Q101" s="73"/>
      <c r="R101" s="73"/>
      <c r="S101" s="73"/>
      <c r="T101" s="73"/>
      <c r="U101" s="73"/>
      <c r="V101" s="73"/>
      <c r="W101" s="73"/>
      <c r="X101" s="57">
        <f t="shared" si="2"/>
        <v>1</v>
      </c>
      <c r="Y101" s="64">
        <v>12</v>
      </c>
      <c r="Z101" s="65"/>
      <c r="AA101" s="65"/>
    </row>
    <row r="102" spans="1:27" x14ac:dyDescent="0.2">
      <c r="A102" s="47" t="s">
        <v>155</v>
      </c>
      <c r="B102" s="47" t="s">
        <v>82</v>
      </c>
      <c r="C102" s="28">
        <v>73</v>
      </c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>
        <v>1</v>
      </c>
      <c r="R102" s="73">
        <v>1</v>
      </c>
      <c r="S102" s="73">
        <v>1</v>
      </c>
      <c r="T102" s="73">
        <v>1</v>
      </c>
      <c r="U102" s="73">
        <v>1</v>
      </c>
      <c r="V102" s="73">
        <v>1</v>
      </c>
      <c r="W102" s="73"/>
      <c r="X102" s="57">
        <f t="shared" si="2"/>
        <v>6</v>
      </c>
      <c r="Y102" s="64">
        <v>80</v>
      </c>
      <c r="Z102" s="65"/>
      <c r="AA102" s="65"/>
    </row>
    <row r="103" spans="1:27" x14ac:dyDescent="0.2">
      <c r="A103" s="47" t="s">
        <v>499</v>
      </c>
      <c r="B103" s="47" t="s">
        <v>321</v>
      </c>
      <c r="D103" s="73"/>
      <c r="E103" s="73"/>
      <c r="F103" s="73"/>
      <c r="G103" s="73"/>
      <c r="H103" s="73"/>
      <c r="I103" s="73"/>
      <c r="J103" s="73"/>
      <c r="K103" s="73"/>
      <c r="L103" s="73"/>
      <c r="M103" s="73"/>
      <c r="N103" s="73"/>
      <c r="O103" s="73"/>
      <c r="P103" s="73"/>
      <c r="Q103" s="73"/>
      <c r="R103" s="73">
        <v>1</v>
      </c>
      <c r="S103" s="73"/>
      <c r="T103" s="73">
        <v>1</v>
      </c>
      <c r="U103" s="73">
        <v>1</v>
      </c>
      <c r="V103" s="73"/>
      <c r="W103" s="73"/>
      <c r="X103" s="57">
        <f t="shared" si="2"/>
        <v>3</v>
      </c>
      <c r="Y103" s="64">
        <v>12</v>
      </c>
      <c r="Z103" s="65"/>
      <c r="AA103" s="65"/>
    </row>
    <row r="104" spans="1:27" x14ac:dyDescent="0.2">
      <c r="A104" s="47" t="s">
        <v>420</v>
      </c>
      <c r="B104" s="47" t="s">
        <v>65</v>
      </c>
      <c r="C104" s="28">
        <v>15</v>
      </c>
      <c r="D104" s="73">
        <v>1</v>
      </c>
      <c r="E104" s="73"/>
      <c r="F104" s="73">
        <v>1</v>
      </c>
      <c r="G104" s="73">
        <v>1</v>
      </c>
      <c r="H104" s="73">
        <v>1</v>
      </c>
      <c r="I104" s="73">
        <v>1</v>
      </c>
      <c r="J104" s="73">
        <v>1</v>
      </c>
      <c r="K104" s="73">
        <v>1</v>
      </c>
      <c r="L104" s="73">
        <v>1</v>
      </c>
      <c r="M104" s="73">
        <v>1</v>
      </c>
      <c r="N104" s="73">
        <v>1</v>
      </c>
      <c r="O104" s="73">
        <v>1</v>
      </c>
      <c r="P104" s="73">
        <v>1</v>
      </c>
      <c r="Q104" s="73">
        <v>1</v>
      </c>
      <c r="R104" s="73">
        <v>1</v>
      </c>
      <c r="S104" s="73">
        <v>1</v>
      </c>
      <c r="T104" s="73">
        <v>1</v>
      </c>
      <c r="U104" s="73">
        <v>1</v>
      </c>
      <c r="V104" s="73">
        <v>1</v>
      </c>
      <c r="W104" s="73">
        <v>1</v>
      </c>
      <c r="X104" s="57">
        <f t="shared" si="2"/>
        <v>19</v>
      </c>
      <c r="Y104" s="64">
        <v>53</v>
      </c>
      <c r="Z104" s="65"/>
      <c r="AA104" s="65"/>
    </row>
    <row r="105" spans="1:27" x14ac:dyDescent="0.2">
      <c r="A105" s="47" t="s">
        <v>290</v>
      </c>
      <c r="B105" s="47" t="s">
        <v>78</v>
      </c>
      <c r="C105" s="28">
        <v>5</v>
      </c>
      <c r="D105" s="73"/>
      <c r="E105" s="73"/>
      <c r="F105" s="73">
        <v>1</v>
      </c>
      <c r="G105" s="73"/>
      <c r="H105" s="73"/>
      <c r="I105" s="73"/>
      <c r="J105" s="73">
        <v>1</v>
      </c>
      <c r="K105" s="73"/>
      <c r="L105" s="73"/>
      <c r="M105" s="73"/>
      <c r="N105" s="73"/>
      <c r="O105" s="73"/>
      <c r="P105" s="73"/>
      <c r="Q105" s="73"/>
      <c r="R105" s="73"/>
      <c r="S105" s="73">
        <v>1</v>
      </c>
      <c r="T105" s="73">
        <v>1</v>
      </c>
      <c r="U105" s="73">
        <v>1</v>
      </c>
      <c r="V105" s="73"/>
      <c r="W105" s="73"/>
      <c r="X105" s="57">
        <f t="shared" si="2"/>
        <v>5</v>
      </c>
      <c r="Y105" s="64">
        <v>56</v>
      </c>
      <c r="Z105" s="65"/>
      <c r="AA105" s="65"/>
    </row>
    <row r="106" spans="1:27" x14ac:dyDescent="0.2">
      <c r="A106" s="47" t="s">
        <v>500</v>
      </c>
      <c r="B106" s="47" t="s">
        <v>318</v>
      </c>
      <c r="D106" s="73">
        <v>1</v>
      </c>
      <c r="E106" s="73"/>
      <c r="F106" s="73"/>
      <c r="G106" s="73"/>
      <c r="H106" s="73"/>
      <c r="I106" s="73"/>
      <c r="J106" s="73"/>
      <c r="K106" s="73"/>
      <c r="L106" s="73"/>
      <c r="M106" s="73"/>
      <c r="N106" s="73"/>
      <c r="O106" s="73"/>
      <c r="P106" s="73"/>
      <c r="Q106" s="73"/>
      <c r="R106" s="73"/>
      <c r="S106" s="73"/>
      <c r="T106" s="73"/>
      <c r="U106" s="73"/>
      <c r="V106" s="73"/>
      <c r="W106" s="73"/>
      <c r="X106" s="57">
        <f t="shared" si="2"/>
        <v>1</v>
      </c>
      <c r="Y106" s="64">
        <v>1</v>
      </c>
      <c r="Z106" s="65"/>
      <c r="AA106" s="65"/>
    </row>
    <row r="107" spans="1:27" x14ac:dyDescent="0.2">
      <c r="A107" s="47" t="s">
        <v>501</v>
      </c>
      <c r="B107" s="47" t="s">
        <v>78</v>
      </c>
      <c r="Q107" s="45">
        <v>1</v>
      </c>
      <c r="X107" s="57">
        <f t="shared" si="2"/>
        <v>1</v>
      </c>
      <c r="Y107" s="64">
        <v>3</v>
      </c>
      <c r="Z107" s="65"/>
      <c r="AA107" s="65"/>
    </row>
    <row r="109" spans="1:27" ht="11.25" customHeight="1" x14ac:dyDescent="0.2">
      <c r="A109" s="31" t="s">
        <v>502</v>
      </c>
    </row>
    <row r="110" spans="1:27" ht="11.25" customHeight="1" x14ac:dyDescent="0.2">
      <c r="A110" s="31" t="s">
        <v>454</v>
      </c>
    </row>
    <row r="111" spans="1:27" ht="11.25" customHeight="1" x14ac:dyDescent="0.2"/>
    <row r="112" spans="1:27" ht="11.25" customHeight="1" x14ac:dyDescent="0.2"/>
    <row r="113" ht="11.25" customHeight="1" x14ac:dyDescent="0.2"/>
    <row r="114" ht="11.25" customHeight="1" x14ac:dyDescent="0.2"/>
    <row r="115" ht="11.25" customHeight="1" x14ac:dyDescent="0.2"/>
  </sheetData>
  <mergeCells count="1">
    <mergeCell ref="A27:Y28"/>
  </mergeCells>
  <printOptions gridLines="1"/>
  <pageMargins left="0.15748031496062992" right="0.15748031496062992" top="0.19685039370078741" bottom="0.19685039370078741" header="0.51181102362204722" footer="0.51181102362204722"/>
  <pageSetup paperSize="9" orientation="portrait" horizontalDpi="4294967295" verticalDpi="4294967295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11"/>
  <sheetViews>
    <sheetView workbookViewId="0">
      <selection sqref="A1:XFD1048576"/>
    </sheetView>
  </sheetViews>
  <sheetFormatPr defaultRowHeight="11.25" x14ac:dyDescent="0.2"/>
  <cols>
    <col min="1" max="1" width="12" style="47" bestFit="1" customWidth="1"/>
    <col min="2" max="2" width="6.5703125" style="47" bestFit="1" customWidth="1"/>
    <col min="3" max="3" width="3.5703125" style="28" bestFit="1" customWidth="1"/>
    <col min="4" max="10" width="3" style="45" bestFit="1" customWidth="1"/>
    <col min="11" max="11" width="3.5703125" style="45" bestFit="1" customWidth="1"/>
    <col min="12" max="19" width="3" style="45" bestFit="1" customWidth="1"/>
    <col min="20" max="20" width="3.5703125" style="45" bestFit="1" customWidth="1"/>
    <col min="21" max="21" width="3" style="45" bestFit="1" customWidth="1"/>
    <col min="22" max="23" width="3.28515625" style="45" bestFit="1" customWidth="1"/>
    <col min="24" max="24" width="3.28515625" style="28" customWidth="1"/>
    <col min="25" max="25" width="5.140625" style="43" bestFit="1" customWidth="1"/>
    <col min="26" max="26" width="3.140625" style="43" bestFit="1" customWidth="1"/>
    <col min="27" max="27" width="5.140625" style="43" bestFit="1" customWidth="1"/>
    <col min="28" max="28" width="2.7109375" style="47" customWidth="1"/>
    <col min="29" max="94" width="3.28515625" style="47" customWidth="1"/>
    <col min="95" max="256" width="9.140625" style="47"/>
    <col min="257" max="257" width="12" style="47" bestFit="1" customWidth="1"/>
    <col min="258" max="258" width="6.5703125" style="47" bestFit="1" customWidth="1"/>
    <col min="259" max="259" width="3.5703125" style="47" bestFit="1" customWidth="1"/>
    <col min="260" max="266" width="3" style="47" bestFit="1" customWidth="1"/>
    <col min="267" max="267" width="3.5703125" style="47" bestFit="1" customWidth="1"/>
    <col min="268" max="275" width="3" style="47" bestFit="1" customWidth="1"/>
    <col min="276" max="276" width="3.5703125" style="47" bestFit="1" customWidth="1"/>
    <col min="277" max="277" width="3" style="47" bestFit="1" customWidth="1"/>
    <col min="278" max="279" width="3.28515625" style="47" bestFit="1" customWidth="1"/>
    <col min="280" max="280" width="3.28515625" style="47" customWidth="1"/>
    <col min="281" max="281" width="5.140625" style="47" bestFit="1" customWidth="1"/>
    <col min="282" max="282" width="3.140625" style="47" bestFit="1" customWidth="1"/>
    <col min="283" max="283" width="5.140625" style="47" bestFit="1" customWidth="1"/>
    <col min="284" max="284" width="2.7109375" style="47" customWidth="1"/>
    <col min="285" max="350" width="3.28515625" style="47" customWidth="1"/>
    <col min="351" max="512" width="9.140625" style="47"/>
    <col min="513" max="513" width="12" style="47" bestFit="1" customWidth="1"/>
    <col min="514" max="514" width="6.5703125" style="47" bestFit="1" customWidth="1"/>
    <col min="515" max="515" width="3.5703125" style="47" bestFit="1" customWidth="1"/>
    <col min="516" max="522" width="3" style="47" bestFit="1" customWidth="1"/>
    <col min="523" max="523" width="3.5703125" style="47" bestFit="1" customWidth="1"/>
    <col min="524" max="531" width="3" style="47" bestFit="1" customWidth="1"/>
    <col min="532" max="532" width="3.5703125" style="47" bestFit="1" customWidth="1"/>
    <col min="533" max="533" width="3" style="47" bestFit="1" customWidth="1"/>
    <col min="534" max="535" width="3.28515625" style="47" bestFit="1" customWidth="1"/>
    <col min="536" max="536" width="3.28515625" style="47" customWidth="1"/>
    <col min="537" max="537" width="5.140625" style="47" bestFit="1" customWidth="1"/>
    <col min="538" max="538" width="3.140625" style="47" bestFit="1" customWidth="1"/>
    <col min="539" max="539" width="5.140625" style="47" bestFit="1" customWidth="1"/>
    <col min="540" max="540" width="2.7109375" style="47" customWidth="1"/>
    <col min="541" max="606" width="3.28515625" style="47" customWidth="1"/>
    <col min="607" max="768" width="9.140625" style="47"/>
    <col min="769" max="769" width="12" style="47" bestFit="1" customWidth="1"/>
    <col min="770" max="770" width="6.5703125" style="47" bestFit="1" customWidth="1"/>
    <col min="771" max="771" width="3.5703125" style="47" bestFit="1" customWidth="1"/>
    <col min="772" max="778" width="3" style="47" bestFit="1" customWidth="1"/>
    <col min="779" max="779" width="3.5703125" style="47" bestFit="1" customWidth="1"/>
    <col min="780" max="787" width="3" style="47" bestFit="1" customWidth="1"/>
    <col min="788" max="788" width="3.5703125" style="47" bestFit="1" customWidth="1"/>
    <col min="789" max="789" width="3" style="47" bestFit="1" customWidth="1"/>
    <col min="790" max="791" width="3.28515625" style="47" bestFit="1" customWidth="1"/>
    <col min="792" max="792" width="3.28515625" style="47" customWidth="1"/>
    <col min="793" max="793" width="5.140625" style="47" bestFit="1" customWidth="1"/>
    <col min="794" max="794" width="3.140625" style="47" bestFit="1" customWidth="1"/>
    <col min="795" max="795" width="5.140625" style="47" bestFit="1" customWidth="1"/>
    <col min="796" max="796" width="2.7109375" style="47" customWidth="1"/>
    <col min="797" max="862" width="3.28515625" style="47" customWidth="1"/>
    <col min="863" max="1024" width="9.140625" style="47"/>
    <col min="1025" max="1025" width="12" style="47" bestFit="1" customWidth="1"/>
    <col min="1026" max="1026" width="6.5703125" style="47" bestFit="1" customWidth="1"/>
    <col min="1027" max="1027" width="3.5703125" style="47" bestFit="1" customWidth="1"/>
    <col min="1028" max="1034" width="3" style="47" bestFit="1" customWidth="1"/>
    <col min="1035" max="1035" width="3.5703125" style="47" bestFit="1" customWidth="1"/>
    <col min="1036" max="1043" width="3" style="47" bestFit="1" customWidth="1"/>
    <col min="1044" max="1044" width="3.5703125" style="47" bestFit="1" customWidth="1"/>
    <col min="1045" max="1045" width="3" style="47" bestFit="1" customWidth="1"/>
    <col min="1046" max="1047" width="3.28515625" style="47" bestFit="1" customWidth="1"/>
    <col min="1048" max="1048" width="3.28515625" style="47" customWidth="1"/>
    <col min="1049" max="1049" width="5.140625" style="47" bestFit="1" customWidth="1"/>
    <col min="1050" max="1050" width="3.140625" style="47" bestFit="1" customWidth="1"/>
    <col min="1051" max="1051" width="5.140625" style="47" bestFit="1" customWidth="1"/>
    <col min="1052" max="1052" width="2.7109375" style="47" customWidth="1"/>
    <col min="1053" max="1118" width="3.28515625" style="47" customWidth="1"/>
    <col min="1119" max="1280" width="9.140625" style="47"/>
    <col min="1281" max="1281" width="12" style="47" bestFit="1" customWidth="1"/>
    <col min="1282" max="1282" width="6.5703125" style="47" bestFit="1" customWidth="1"/>
    <col min="1283" max="1283" width="3.5703125" style="47" bestFit="1" customWidth="1"/>
    <col min="1284" max="1290" width="3" style="47" bestFit="1" customWidth="1"/>
    <col min="1291" max="1291" width="3.5703125" style="47" bestFit="1" customWidth="1"/>
    <col min="1292" max="1299" width="3" style="47" bestFit="1" customWidth="1"/>
    <col min="1300" max="1300" width="3.5703125" style="47" bestFit="1" customWidth="1"/>
    <col min="1301" max="1301" width="3" style="47" bestFit="1" customWidth="1"/>
    <col min="1302" max="1303" width="3.28515625" style="47" bestFit="1" customWidth="1"/>
    <col min="1304" max="1304" width="3.28515625" style="47" customWidth="1"/>
    <col min="1305" max="1305" width="5.140625" style="47" bestFit="1" customWidth="1"/>
    <col min="1306" max="1306" width="3.140625" style="47" bestFit="1" customWidth="1"/>
    <col min="1307" max="1307" width="5.140625" style="47" bestFit="1" customWidth="1"/>
    <col min="1308" max="1308" width="2.7109375" style="47" customWidth="1"/>
    <col min="1309" max="1374" width="3.28515625" style="47" customWidth="1"/>
    <col min="1375" max="1536" width="9.140625" style="47"/>
    <col min="1537" max="1537" width="12" style="47" bestFit="1" customWidth="1"/>
    <col min="1538" max="1538" width="6.5703125" style="47" bestFit="1" customWidth="1"/>
    <col min="1539" max="1539" width="3.5703125" style="47" bestFit="1" customWidth="1"/>
    <col min="1540" max="1546" width="3" style="47" bestFit="1" customWidth="1"/>
    <col min="1547" max="1547" width="3.5703125" style="47" bestFit="1" customWidth="1"/>
    <col min="1548" max="1555" width="3" style="47" bestFit="1" customWidth="1"/>
    <col min="1556" max="1556" width="3.5703125" style="47" bestFit="1" customWidth="1"/>
    <col min="1557" max="1557" width="3" style="47" bestFit="1" customWidth="1"/>
    <col min="1558" max="1559" width="3.28515625" style="47" bestFit="1" customWidth="1"/>
    <col min="1560" max="1560" width="3.28515625" style="47" customWidth="1"/>
    <col min="1561" max="1561" width="5.140625" style="47" bestFit="1" customWidth="1"/>
    <col min="1562" max="1562" width="3.140625" style="47" bestFit="1" customWidth="1"/>
    <col min="1563" max="1563" width="5.140625" style="47" bestFit="1" customWidth="1"/>
    <col min="1564" max="1564" width="2.7109375" style="47" customWidth="1"/>
    <col min="1565" max="1630" width="3.28515625" style="47" customWidth="1"/>
    <col min="1631" max="1792" width="9.140625" style="47"/>
    <col min="1793" max="1793" width="12" style="47" bestFit="1" customWidth="1"/>
    <col min="1794" max="1794" width="6.5703125" style="47" bestFit="1" customWidth="1"/>
    <col min="1795" max="1795" width="3.5703125" style="47" bestFit="1" customWidth="1"/>
    <col min="1796" max="1802" width="3" style="47" bestFit="1" customWidth="1"/>
    <col min="1803" max="1803" width="3.5703125" style="47" bestFit="1" customWidth="1"/>
    <col min="1804" max="1811" width="3" style="47" bestFit="1" customWidth="1"/>
    <col min="1812" max="1812" width="3.5703125" style="47" bestFit="1" customWidth="1"/>
    <col min="1813" max="1813" width="3" style="47" bestFit="1" customWidth="1"/>
    <col min="1814" max="1815" width="3.28515625" style="47" bestFit="1" customWidth="1"/>
    <col min="1816" max="1816" width="3.28515625" style="47" customWidth="1"/>
    <col min="1817" max="1817" width="5.140625" style="47" bestFit="1" customWidth="1"/>
    <col min="1818" max="1818" width="3.140625" style="47" bestFit="1" customWidth="1"/>
    <col min="1819" max="1819" width="5.140625" style="47" bestFit="1" customWidth="1"/>
    <col min="1820" max="1820" width="2.7109375" style="47" customWidth="1"/>
    <col min="1821" max="1886" width="3.28515625" style="47" customWidth="1"/>
    <col min="1887" max="2048" width="9.140625" style="47"/>
    <col min="2049" max="2049" width="12" style="47" bestFit="1" customWidth="1"/>
    <col min="2050" max="2050" width="6.5703125" style="47" bestFit="1" customWidth="1"/>
    <col min="2051" max="2051" width="3.5703125" style="47" bestFit="1" customWidth="1"/>
    <col min="2052" max="2058" width="3" style="47" bestFit="1" customWidth="1"/>
    <col min="2059" max="2059" width="3.5703125" style="47" bestFit="1" customWidth="1"/>
    <col min="2060" max="2067" width="3" style="47" bestFit="1" customWidth="1"/>
    <col min="2068" max="2068" width="3.5703125" style="47" bestFit="1" customWidth="1"/>
    <col min="2069" max="2069" width="3" style="47" bestFit="1" customWidth="1"/>
    <col min="2070" max="2071" width="3.28515625" style="47" bestFit="1" customWidth="1"/>
    <col min="2072" max="2072" width="3.28515625" style="47" customWidth="1"/>
    <col min="2073" max="2073" width="5.140625" style="47" bestFit="1" customWidth="1"/>
    <col min="2074" max="2074" width="3.140625" style="47" bestFit="1" customWidth="1"/>
    <col min="2075" max="2075" width="5.140625" style="47" bestFit="1" customWidth="1"/>
    <col min="2076" max="2076" width="2.7109375" style="47" customWidth="1"/>
    <col min="2077" max="2142" width="3.28515625" style="47" customWidth="1"/>
    <col min="2143" max="2304" width="9.140625" style="47"/>
    <col min="2305" max="2305" width="12" style="47" bestFit="1" customWidth="1"/>
    <col min="2306" max="2306" width="6.5703125" style="47" bestFit="1" customWidth="1"/>
    <col min="2307" max="2307" width="3.5703125" style="47" bestFit="1" customWidth="1"/>
    <col min="2308" max="2314" width="3" style="47" bestFit="1" customWidth="1"/>
    <col min="2315" max="2315" width="3.5703125" style="47" bestFit="1" customWidth="1"/>
    <col min="2316" max="2323" width="3" style="47" bestFit="1" customWidth="1"/>
    <col min="2324" max="2324" width="3.5703125" style="47" bestFit="1" customWidth="1"/>
    <col min="2325" max="2325" width="3" style="47" bestFit="1" customWidth="1"/>
    <col min="2326" max="2327" width="3.28515625" style="47" bestFit="1" customWidth="1"/>
    <col min="2328" max="2328" width="3.28515625" style="47" customWidth="1"/>
    <col min="2329" max="2329" width="5.140625" style="47" bestFit="1" customWidth="1"/>
    <col min="2330" max="2330" width="3.140625" style="47" bestFit="1" customWidth="1"/>
    <col min="2331" max="2331" width="5.140625" style="47" bestFit="1" customWidth="1"/>
    <col min="2332" max="2332" width="2.7109375" style="47" customWidth="1"/>
    <col min="2333" max="2398" width="3.28515625" style="47" customWidth="1"/>
    <col min="2399" max="2560" width="9.140625" style="47"/>
    <col min="2561" max="2561" width="12" style="47" bestFit="1" customWidth="1"/>
    <col min="2562" max="2562" width="6.5703125" style="47" bestFit="1" customWidth="1"/>
    <col min="2563" max="2563" width="3.5703125" style="47" bestFit="1" customWidth="1"/>
    <col min="2564" max="2570" width="3" style="47" bestFit="1" customWidth="1"/>
    <col min="2571" max="2571" width="3.5703125" style="47" bestFit="1" customWidth="1"/>
    <col min="2572" max="2579" width="3" style="47" bestFit="1" customWidth="1"/>
    <col min="2580" max="2580" width="3.5703125" style="47" bestFit="1" customWidth="1"/>
    <col min="2581" max="2581" width="3" style="47" bestFit="1" customWidth="1"/>
    <col min="2582" max="2583" width="3.28515625" style="47" bestFit="1" customWidth="1"/>
    <col min="2584" max="2584" width="3.28515625" style="47" customWidth="1"/>
    <col min="2585" max="2585" width="5.140625" style="47" bestFit="1" customWidth="1"/>
    <col min="2586" max="2586" width="3.140625" style="47" bestFit="1" customWidth="1"/>
    <col min="2587" max="2587" width="5.140625" style="47" bestFit="1" customWidth="1"/>
    <col min="2588" max="2588" width="2.7109375" style="47" customWidth="1"/>
    <col min="2589" max="2654" width="3.28515625" style="47" customWidth="1"/>
    <col min="2655" max="2816" width="9.140625" style="47"/>
    <col min="2817" max="2817" width="12" style="47" bestFit="1" customWidth="1"/>
    <col min="2818" max="2818" width="6.5703125" style="47" bestFit="1" customWidth="1"/>
    <col min="2819" max="2819" width="3.5703125" style="47" bestFit="1" customWidth="1"/>
    <col min="2820" max="2826" width="3" style="47" bestFit="1" customWidth="1"/>
    <col min="2827" max="2827" width="3.5703125" style="47" bestFit="1" customWidth="1"/>
    <col min="2828" max="2835" width="3" style="47" bestFit="1" customWidth="1"/>
    <col min="2836" max="2836" width="3.5703125" style="47" bestFit="1" customWidth="1"/>
    <col min="2837" max="2837" width="3" style="47" bestFit="1" customWidth="1"/>
    <col min="2838" max="2839" width="3.28515625" style="47" bestFit="1" customWidth="1"/>
    <col min="2840" max="2840" width="3.28515625" style="47" customWidth="1"/>
    <col min="2841" max="2841" width="5.140625" style="47" bestFit="1" customWidth="1"/>
    <col min="2842" max="2842" width="3.140625" style="47" bestFit="1" customWidth="1"/>
    <col min="2843" max="2843" width="5.140625" style="47" bestFit="1" customWidth="1"/>
    <col min="2844" max="2844" width="2.7109375" style="47" customWidth="1"/>
    <col min="2845" max="2910" width="3.28515625" style="47" customWidth="1"/>
    <col min="2911" max="3072" width="9.140625" style="47"/>
    <col min="3073" max="3073" width="12" style="47" bestFit="1" customWidth="1"/>
    <col min="3074" max="3074" width="6.5703125" style="47" bestFit="1" customWidth="1"/>
    <col min="3075" max="3075" width="3.5703125" style="47" bestFit="1" customWidth="1"/>
    <col min="3076" max="3082" width="3" style="47" bestFit="1" customWidth="1"/>
    <col min="3083" max="3083" width="3.5703125" style="47" bestFit="1" customWidth="1"/>
    <col min="3084" max="3091" width="3" style="47" bestFit="1" customWidth="1"/>
    <col min="3092" max="3092" width="3.5703125" style="47" bestFit="1" customWidth="1"/>
    <col min="3093" max="3093" width="3" style="47" bestFit="1" customWidth="1"/>
    <col min="3094" max="3095" width="3.28515625" style="47" bestFit="1" customWidth="1"/>
    <col min="3096" max="3096" width="3.28515625" style="47" customWidth="1"/>
    <col min="3097" max="3097" width="5.140625" style="47" bestFit="1" customWidth="1"/>
    <col min="3098" max="3098" width="3.140625" style="47" bestFit="1" customWidth="1"/>
    <col min="3099" max="3099" width="5.140625" style="47" bestFit="1" customWidth="1"/>
    <col min="3100" max="3100" width="2.7109375" style="47" customWidth="1"/>
    <col min="3101" max="3166" width="3.28515625" style="47" customWidth="1"/>
    <col min="3167" max="3328" width="9.140625" style="47"/>
    <col min="3329" max="3329" width="12" style="47" bestFit="1" customWidth="1"/>
    <col min="3330" max="3330" width="6.5703125" style="47" bestFit="1" customWidth="1"/>
    <col min="3331" max="3331" width="3.5703125" style="47" bestFit="1" customWidth="1"/>
    <col min="3332" max="3338" width="3" style="47" bestFit="1" customWidth="1"/>
    <col min="3339" max="3339" width="3.5703125" style="47" bestFit="1" customWidth="1"/>
    <col min="3340" max="3347" width="3" style="47" bestFit="1" customWidth="1"/>
    <col min="3348" max="3348" width="3.5703125" style="47" bestFit="1" customWidth="1"/>
    <col min="3349" max="3349" width="3" style="47" bestFit="1" customWidth="1"/>
    <col min="3350" max="3351" width="3.28515625" style="47" bestFit="1" customWidth="1"/>
    <col min="3352" max="3352" width="3.28515625" style="47" customWidth="1"/>
    <col min="3353" max="3353" width="5.140625" style="47" bestFit="1" customWidth="1"/>
    <col min="3354" max="3354" width="3.140625" style="47" bestFit="1" customWidth="1"/>
    <col min="3355" max="3355" width="5.140625" style="47" bestFit="1" customWidth="1"/>
    <col min="3356" max="3356" width="2.7109375" style="47" customWidth="1"/>
    <col min="3357" max="3422" width="3.28515625" style="47" customWidth="1"/>
    <col min="3423" max="3584" width="9.140625" style="47"/>
    <col min="3585" max="3585" width="12" style="47" bestFit="1" customWidth="1"/>
    <col min="3586" max="3586" width="6.5703125" style="47" bestFit="1" customWidth="1"/>
    <col min="3587" max="3587" width="3.5703125" style="47" bestFit="1" customWidth="1"/>
    <col min="3588" max="3594" width="3" style="47" bestFit="1" customWidth="1"/>
    <col min="3595" max="3595" width="3.5703125" style="47" bestFit="1" customWidth="1"/>
    <col min="3596" max="3603" width="3" style="47" bestFit="1" customWidth="1"/>
    <col min="3604" max="3604" width="3.5703125" style="47" bestFit="1" customWidth="1"/>
    <col min="3605" max="3605" width="3" style="47" bestFit="1" customWidth="1"/>
    <col min="3606" max="3607" width="3.28515625" style="47" bestFit="1" customWidth="1"/>
    <col min="3608" max="3608" width="3.28515625" style="47" customWidth="1"/>
    <col min="3609" max="3609" width="5.140625" style="47" bestFit="1" customWidth="1"/>
    <col min="3610" max="3610" width="3.140625" style="47" bestFit="1" customWidth="1"/>
    <col min="3611" max="3611" width="5.140625" style="47" bestFit="1" customWidth="1"/>
    <col min="3612" max="3612" width="2.7109375" style="47" customWidth="1"/>
    <col min="3613" max="3678" width="3.28515625" style="47" customWidth="1"/>
    <col min="3679" max="3840" width="9.140625" style="47"/>
    <col min="3841" max="3841" width="12" style="47" bestFit="1" customWidth="1"/>
    <col min="3842" max="3842" width="6.5703125" style="47" bestFit="1" customWidth="1"/>
    <col min="3843" max="3843" width="3.5703125" style="47" bestFit="1" customWidth="1"/>
    <col min="3844" max="3850" width="3" style="47" bestFit="1" customWidth="1"/>
    <col min="3851" max="3851" width="3.5703125" style="47" bestFit="1" customWidth="1"/>
    <col min="3852" max="3859" width="3" style="47" bestFit="1" customWidth="1"/>
    <col min="3860" max="3860" width="3.5703125" style="47" bestFit="1" customWidth="1"/>
    <col min="3861" max="3861" width="3" style="47" bestFit="1" customWidth="1"/>
    <col min="3862" max="3863" width="3.28515625" style="47" bestFit="1" customWidth="1"/>
    <col min="3864" max="3864" width="3.28515625" style="47" customWidth="1"/>
    <col min="3865" max="3865" width="5.140625" style="47" bestFit="1" customWidth="1"/>
    <col min="3866" max="3866" width="3.140625" style="47" bestFit="1" customWidth="1"/>
    <col min="3867" max="3867" width="5.140625" style="47" bestFit="1" customWidth="1"/>
    <col min="3868" max="3868" width="2.7109375" style="47" customWidth="1"/>
    <col min="3869" max="3934" width="3.28515625" style="47" customWidth="1"/>
    <col min="3935" max="4096" width="9.140625" style="47"/>
    <col min="4097" max="4097" width="12" style="47" bestFit="1" customWidth="1"/>
    <col min="4098" max="4098" width="6.5703125" style="47" bestFit="1" customWidth="1"/>
    <col min="4099" max="4099" width="3.5703125" style="47" bestFit="1" customWidth="1"/>
    <col min="4100" max="4106" width="3" style="47" bestFit="1" customWidth="1"/>
    <col min="4107" max="4107" width="3.5703125" style="47" bestFit="1" customWidth="1"/>
    <col min="4108" max="4115" width="3" style="47" bestFit="1" customWidth="1"/>
    <col min="4116" max="4116" width="3.5703125" style="47" bestFit="1" customWidth="1"/>
    <col min="4117" max="4117" width="3" style="47" bestFit="1" customWidth="1"/>
    <col min="4118" max="4119" width="3.28515625" style="47" bestFit="1" customWidth="1"/>
    <col min="4120" max="4120" width="3.28515625" style="47" customWidth="1"/>
    <col min="4121" max="4121" width="5.140625" style="47" bestFit="1" customWidth="1"/>
    <col min="4122" max="4122" width="3.140625" style="47" bestFit="1" customWidth="1"/>
    <col min="4123" max="4123" width="5.140625" style="47" bestFit="1" customWidth="1"/>
    <col min="4124" max="4124" width="2.7109375" style="47" customWidth="1"/>
    <col min="4125" max="4190" width="3.28515625" style="47" customWidth="1"/>
    <col min="4191" max="4352" width="9.140625" style="47"/>
    <col min="4353" max="4353" width="12" style="47" bestFit="1" customWidth="1"/>
    <col min="4354" max="4354" width="6.5703125" style="47" bestFit="1" customWidth="1"/>
    <col min="4355" max="4355" width="3.5703125" style="47" bestFit="1" customWidth="1"/>
    <col min="4356" max="4362" width="3" style="47" bestFit="1" customWidth="1"/>
    <col min="4363" max="4363" width="3.5703125" style="47" bestFit="1" customWidth="1"/>
    <col min="4364" max="4371" width="3" style="47" bestFit="1" customWidth="1"/>
    <col min="4372" max="4372" width="3.5703125" style="47" bestFit="1" customWidth="1"/>
    <col min="4373" max="4373" width="3" style="47" bestFit="1" customWidth="1"/>
    <col min="4374" max="4375" width="3.28515625" style="47" bestFit="1" customWidth="1"/>
    <col min="4376" max="4376" width="3.28515625" style="47" customWidth="1"/>
    <col min="4377" max="4377" width="5.140625" style="47" bestFit="1" customWidth="1"/>
    <col min="4378" max="4378" width="3.140625" style="47" bestFit="1" customWidth="1"/>
    <col min="4379" max="4379" width="5.140625" style="47" bestFit="1" customWidth="1"/>
    <col min="4380" max="4380" width="2.7109375" style="47" customWidth="1"/>
    <col min="4381" max="4446" width="3.28515625" style="47" customWidth="1"/>
    <col min="4447" max="4608" width="9.140625" style="47"/>
    <col min="4609" max="4609" width="12" style="47" bestFit="1" customWidth="1"/>
    <col min="4610" max="4610" width="6.5703125" style="47" bestFit="1" customWidth="1"/>
    <col min="4611" max="4611" width="3.5703125" style="47" bestFit="1" customWidth="1"/>
    <col min="4612" max="4618" width="3" style="47" bestFit="1" customWidth="1"/>
    <col min="4619" max="4619" width="3.5703125" style="47" bestFit="1" customWidth="1"/>
    <col min="4620" max="4627" width="3" style="47" bestFit="1" customWidth="1"/>
    <col min="4628" max="4628" width="3.5703125" style="47" bestFit="1" customWidth="1"/>
    <col min="4629" max="4629" width="3" style="47" bestFit="1" customWidth="1"/>
    <col min="4630" max="4631" width="3.28515625" style="47" bestFit="1" customWidth="1"/>
    <col min="4632" max="4632" width="3.28515625" style="47" customWidth="1"/>
    <col min="4633" max="4633" width="5.140625" style="47" bestFit="1" customWidth="1"/>
    <col min="4634" max="4634" width="3.140625" style="47" bestFit="1" customWidth="1"/>
    <col min="4635" max="4635" width="5.140625" style="47" bestFit="1" customWidth="1"/>
    <col min="4636" max="4636" width="2.7109375" style="47" customWidth="1"/>
    <col min="4637" max="4702" width="3.28515625" style="47" customWidth="1"/>
    <col min="4703" max="4864" width="9.140625" style="47"/>
    <col min="4865" max="4865" width="12" style="47" bestFit="1" customWidth="1"/>
    <col min="4866" max="4866" width="6.5703125" style="47" bestFit="1" customWidth="1"/>
    <col min="4867" max="4867" width="3.5703125" style="47" bestFit="1" customWidth="1"/>
    <col min="4868" max="4874" width="3" style="47" bestFit="1" customWidth="1"/>
    <col min="4875" max="4875" width="3.5703125" style="47" bestFit="1" customWidth="1"/>
    <col min="4876" max="4883" width="3" style="47" bestFit="1" customWidth="1"/>
    <col min="4884" max="4884" width="3.5703125" style="47" bestFit="1" customWidth="1"/>
    <col min="4885" max="4885" width="3" style="47" bestFit="1" customWidth="1"/>
    <col min="4886" max="4887" width="3.28515625" style="47" bestFit="1" customWidth="1"/>
    <col min="4888" max="4888" width="3.28515625" style="47" customWidth="1"/>
    <col min="4889" max="4889" width="5.140625" style="47" bestFit="1" customWidth="1"/>
    <col min="4890" max="4890" width="3.140625" style="47" bestFit="1" customWidth="1"/>
    <col min="4891" max="4891" width="5.140625" style="47" bestFit="1" customWidth="1"/>
    <col min="4892" max="4892" width="2.7109375" style="47" customWidth="1"/>
    <col min="4893" max="4958" width="3.28515625" style="47" customWidth="1"/>
    <col min="4959" max="5120" width="9.140625" style="47"/>
    <col min="5121" max="5121" width="12" style="47" bestFit="1" customWidth="1"/>
    <col min="5122" max="5122" width="6.5703125" style="47" bestFit="1" customWidth="1"/>
    <col min="5123" max="5123" width="3.5703125" style="47" bestFit="1" customWidth="1"/>
    <col min="5124" max="5130" width="3" style="47" bestFit="1" customWidth="1"/>
    <col min="5131" max="5131" width="3.5703125" style="47" bestFit="1" customWidth="1"/>
    <col min="5132" max="5139" width="3" style="47" bestFit="1" customWidth="1"/>
    <col min="5140" max="5140" width="3.5703125" style="47" bestFit="1" customWidth="1"/>
    <col min="5141" max="5141" width="3" style="47" bestFit="1" customWidth="1"/>
    <col min="5142" max="5143" width="3.28515625" style="47" bestFit="1" customWidth="1"/>
    <col min="5144" max="5144" width="3.28515625" style="47" customWidth="1"/>
    <col min="5145" max="5145" width="5.140625" style="47" bestFit="1" customWidth="1"/>
    <col min="5146" max="5146" width="3.140625" style="47" bestFit="1" customWidth="1"/>
    <col min="5147" max="5147" width="5.140625" style="47" bestFit="1" customWidth="1"/>
    <col min="5148" max="5148" width="2.7109375" style="47" customWidth="1"/>
    <col min="5149" max="5214" width="3.28515625" style="47" customWidth="1"/>
    <col min="5215" max="5376" width="9.140625" style="47"/>
    <col min="5377" max="5377" width="12" style="47" bestFit="1" customWidth="1"/>
    <col min="5378" max="5378" width="6.5703125" style="47" bestFit="1" customWidth="1"/>
    <col min="5379" max="5379" width="3.5703125" style="47" bestFit="1" customWidth="1"/>
    <col min="5380" max="5386" width="3" style="47" bestFit="1" customWidth="1"/>
    <col min="5387" max="5387" width="3.5703125" style="47" bestFit="1" customWidth="1"/>
    <col min="5388" max="5395" width="3" style="47" bestFit="1" customWidth="1"/>
    <col min="5396" max="5396" width="3.5703125" style="47" bestFit="1" customWidth="1"/>
    <col min="5397" max="5397" width="3" style="47" bestFit="1" customWidth="1"/>
    <col min="5398" max="5399" width="3.28515625" style="47" bestFit="1" customWidth="1"/>
    <col min="5400" max="5400" width="3.28515625" style="47" customWidth="1"/>
    <col min="5401" max="5401" width="5.140625" style="47" bestFit="1" customWidth="1"/>
    <col min="5402" max="5402" width="3.140625" style="47" bestFit="1" customWidth="1"/>
    <col min="5403" max="5403" width="5.140625" style="47" bestFit="1" customWidth="1"/>
    <col min="5404" max="5404" width="2.7109375" style="47" customWidth="1"/>
    <col min="5405" max="5470" width="3.28515625" style="47" customWidth="1"/>
    <col min="5471" max="5632" width="9.140625" style="47"/>
    <col min="5633" max="5633" width="12" style="47" bestFit="1" customWidth="1"/>
    <col min="5634" max="5634" width="6.5703125" style="47" bestFit="1" customWidth="1"/>
    <col min="5635" max="5635" width="3.5703125" style="47" bestFit="1" customWidth="1"/>
    <col min="5636" max="5642" width="3" style="47" bestFit="1" customWidth="1"/>
    <col min="5643" max="5643" width="3.5703125" style="47" bestFit="1" customWidth="1"/>
    <col min="5644" max="5651" width="3" style="47" bestFit="1" customWidth="1"/>
    <col min="5652" max="5652" width="3.5703125" style="47" bestFit="1" customWidth="1"/>
    <col min="5653" max="5653" width="3" style="47" bestFit="1" customWidth="1"/>
    <col min="5654" max="5655" width="3.28515625" style="47" bestFit="1" customWidth="1"/>
    <col min="5656" max="5656" width="3.28515625" style="47" customWidth="1"/>
    <col min="5657" max="5657" width="5.140625" style="47" bestFit="1" customWidth="1"/>
    <col min="5658" max="5658" width="3.140625" style="47" bestFit="1" customWidth="1"/>
    <col min="5659" max="5659" width="5.140625" style="47" bestFit="1" customWidth="1"/>
    <col min="5660" max="5660" width="2.7109375" style="47" customWidth="1"/>
    <col min="5661" max="5726" width="3.28515625" style="47" customWidth="1"/>
    <col min="5727" max="5888" width="9.140625" style="47"/>
    <col min="5889" max="5889" width="12" style="47" bestFit="1" customWidth="1"/>
    <col min="5890" max="5890" width="6.5703125" style="47" bestFit="1" customWidth="1"/>
    <col min="5891" max="5891" width="3.5703125" style="47" bestFit="1" customWidth="1"/>
    <col min="5892" max="5898" width="3" style="47" bestFit="1" customWidth="1"/>
    <col min="5899" max="5899" width="3.5703125" style="47" bestFit="1" customWidth="1"/>
    <col min="5900" max="5907" width="3" style="47" bestFit="1" customWidth="1"/>
    <col min="5908" max="5908" width="3.5703125" style="47" bestFit="1" customWidth="1"/>
    <col min="5909" max="5909" width="3" style="47" bestFit="1" customWidth="1"/>
    <col min="5910" max="5911" width="3.28515625" style="47" bestFit="1" customWidth="1"/>
    <col min="5912" max="5912" width="3.28515625" style="47" customWidth="1"/>
    <col min="5913" max="5913" width="5.140625" style="47" bestFit="1" customWidth="1"/>
    <col min="5914" max="5914" width="3.140625" style="47" bestFit="1" customWidth="1"/>
    <col min="5915" max="5915" width="5.140625" style="47" bestFit="1" customWidth="1"/>
    <col min="5916" max="5916" width="2.7109375" style="47" customWidth="1"/>
    <col min="5917" max="5982" width="3.28515625" style="47" customWidth="1"/>
    <col min="5983" max="6144" width="9.140625" style="47"/>
    <col min="6145" max="6145" width="12" style="47" bestFit="1" customWidth="1"/>
    <col min="6146" max="6146" width="6.5703125" style="47" bestFit="1" customWidth="1"/>
    <col min="6147" max="6147" width="3.5703125" style="47" bestFit="1" customWidth="1"/>
    <col min="6148" max="6154" width="3" style="47" bestFit="1" customWidth="1"/>
    <col min="6155" max="6155" width="3.5703125" style="47" bestFit="1" customWidth="1"/>
    <col min="6156" max="6163" width="3" style="47" bestFit="1" customWidth="1"/>
    <col min="6164" max="6164" width="3.5703125" style="47" bestFit="1" customWidth="1"/>
    <col min="6165" max="6165" width="3" style="47" bestFit="1" customWidth="1"/>
    <col min="6166" max="6167" width="3.28515625" style="47" bestFit="1" customWidth="1"/>
    <col min="6168" max="6168" width="3.28515625" style="47" customWidth="1"/>
    <col min="6169" max="6169" width="5.140625" style="47" bestFit="1" customWidth="1"/>
    <col min="6170" max="6170" width="3.140625" style="47" bestFit="1" customWidth="1"/>
    <col min="6171" max="6171" width="5.140625" style="47" bestFit="1" customWidth="1"/>
    <col min="6172" max="6172" width="2.7109375" style="47" customWidth="1"/>
    <col min="6173" max="6238" width="3.28515625" style="47" customWidth="1"/>
    <col min="6239" max="6400" width="9.140625" style="47"/>
    <col min="6401" max="6401" width="12" style="47" bestFit="1" customWidth="1"/>
    <col min="6402" max="6402" width="6.5703125" style="47" bestFit="1" customWidth="1"/>
    <col min="6403" max="6403" width="3.5703125" style="47" bestFit="1" customWidth="1"/>
    <col min="6404" max="6410" width="3" style="47" bestFit="1" customWidth="1"/>
    <col min="6411" max="6411" width="3.5703125" style="47" bestFit="1" customWidth="1"/>
    <col min="6412" max="6419" width="3" style="47" bestFit="1" customWidth="1"/>
    <col min="6420" max="6420" width="3.5703125" style="47" bestFit="1" customWidth="1"/>
    <col min="6421" max="6421" width="3" style="47" bestFit="1" customWidth="1"/>
    <col min="6422" max="6423" width="3.28515625" style="47" bestFit="1" customWidth="1"/>
    <col min="6424" max="6424" width="3.28515625" style="47" customWidth="1"/>
    <col min="6425" max="6425" width="5.140625" style="47" bestFit="1" customWidth="1"/>
    <col min="6426" max="6426" width="3.140625" style="47" bestFit="1" customWidth="1"/>
    <col min="6427" max="6427" width="5.140625" style="47" bestFit="1" customWidth="1"/>
    <col min="6428" max="6428" width="2.7109375" style="47" customWidth="1"/>
    <col min="6429" max="6494" width="3.28515625" style="47" customWidth="1"/>
    <col min="6495" max="6656" width="9.140625" style="47"/>
    <col min="6657" max="6657" width="12" style="47" bestFit="1" customWidth="1"/>
    <col min="6658" max="6658" width="6.5703125" style="47" bestFit="1" customWidth="1"/>
    <col min="6659" max="6659" width="3.5703125" style="47" bestFit="1" customWidth="1"/>
    <col min="6660" max="6666" width="3" style="47" bestFit="1" customWidth="1"/>
    <col min="6667" max="6667" width="3.5703125" style="47" bestFit="1" customWidth="1"/>
    <col min="6668" max="6675" width="3" style="47" bestFit="1" customWidth="1"/>
    <col min="6676" max="6676" width="3.5703125" style="47" bestFit="1" customWidth="1"/>
    <col min="6677" max="6677" width="3" style="47" bestFit="1" customWidth="1"/>
    <col min="6678" max="6679" width="3.28515625" style="47" bestFit="1" customWidth="1"/>
    <col min="6680" max="6680" width="3.28515625" style="47" customWidth="1"/>
    <col min="6681" max="6681" width="5.140625" style="47" bestFit="1" customWidth="1"/>
    <col min="6682" max="6682" width="3.140625" style="47" bestFit="1" customWidth="1"/>
    <col min="6683" max="6683" width="5.140625" style="47" bestFit="1" customWidth="1"/>
    <col min="6684" max="6684" width="2.7109375" style="47" customWidth="1"/>
    <col min="6685" max="6750" width="3.28515625" style="47" customWidth="1"/>
    <col min="6751" max="6912" width="9.140625" style="47"/>
    <col min="6913" max="6913" width="12" style="47" bestFit="1" customWidth="1"/>
    <col min="6914" max="6914" width="6.5703125" style="47" bestFit="1" customWidth="1"/>
    <col min="6915" max="6915" width="3.5703125" style="47" bestFit="1" customWidth="1"/>
    <col min="6916" max="6922" width="3" style="47" bestFit="1" customWidth="1"/>
    <col min="6923" max="6923" width="3.5703125" style="47" bestFit="1" customWidth="1"/>
    <col min="6924" max="6931" width="3" style="47" bestFit="1" customWidth="1"/>
    <col min="6932" max="6932" width="3.5703125" style="47" bestFit="1" customWidth="1"/>
    <col min="6933" max="6933" width="3" style="47" bestFit="1" customWidth="1"/>
    <col min="6934" max="6935" width="3.28515625" style="47" bestFit="1" customWidth="1"/>
    <col min="6936" max="6936" width="3.28515625" style="47" customWidth="1"/>
    <col min="6937" max="6937" width="5.140625" style="47" bestFit="1" customWidth="1"/>
    <col min="6938" max="6938" width="3.140625" style="47" bestFit="1" customWidth="1"/>
    <col min="6939" max="6939" width="5.140625" style="47" bestFit="1" customWidth="1"/>
    <col min="6940" max="6940" width="2.7109375" style="47" customWidth="1"/>
    <col min="6941" max="7006" width="3.28515625" style="47" customWidth="1"/>
    <col min="7007" max="7168" width="9.140625" style="47"/>
    <col min="7169" max="7169" width="12" style="47" bestFit="1" customWidth="1"/>
    <col min="7170" max="7170" width="6.5703125" style="47" bestFit="1" customWidth="1"/>
    <col min="7171" max="7171" width="3.5703125" style="47" bestFit="1" customWidth="1"/>
    <col min="7172" max="7178" width="3" style="47" bestFit="1" customWidth="1"/>
    <col min="7179" max="7179" width="3.5703125" style="47" bestFit="1" customWidth="1"/>
    <col min="7180" max="7187" width="3" style="47" bestFit="1" customWidth="1"/>
    <col min="7188" max="7188" width="3.5703125" style="47" bestFit="1" customWidth="1"/>
    <col min="7189" max="7189" width="3" style="47" bestFit="1" customWidth="1"/>
    <col min="7190" max="7191" width="3.28515625" style="47" bestFit="1" customWidth="1"/>
    <col min="7192" max="7192" width="3.28515625" style="47" customWidth="1"/>
    <col min="7193" max="7193" width="5.140625" style="47" bestFit="1" customWidth="1"/>
    <col min="7194" max="7194" width="3.140625" style="47" bestFit="1" customWidth="1"/>
    <col min="7195" max="7195" width="5.140625" style="47" bestFit="1" customWidth="1"/>
    <col min="7196" max="7196" width="2.7109375" style="47" customWidth="1"/>
    <col min="7197" max="7262" width="3.28515625" style="47" customWidth="1"/>
    <col min="7263" max="7424" width="9.140625" style="47"/>
    <col min="7425" max="7425" width="12" style="47" bestFit="1" customWidth="1"/>
    <col min="7426" max="7426" width="6.5703125" style="47" bestFit="1" customWidth="1"/>
    <col min="7427" max="7427" width="3.5703125" style="47" bestFit="1" customWidth="1"/>
    <col min="7428" max="7434" width="3" style="47" bestFit="1" customWidth="1"/>
    <col min="7435" max="7435" width="3.5703125" style="47" bestFit="1" customWidth="1"/>
    <col min="7436" max="7443" width="3" style="47" bestFit="1" customWidth="1"/>
    <col min="7444" max="7444" width="3.5703125" style="47" bestFit="1" customWidth="1"/>
    <col min="7445" max="7445" width="3" style="47" bestFit="1" customWidth="1"/>
    <col min="7446" max="7447" width="3.28515625" style="47" bestFit="1" customWidth="1"/>
    <col min="7448" max="7448" width="3.28515625" style="47" customWidth="1"/>
    <col min="7449" max="7449" width="5.140625" style="47" bestFit="1" customWidth="1"/>
    <col min="7450" max="7450" width="3.140625" style="47" bestFit="1" customWidth="1"/>
    <col min="7451" max="7451" width="5.140625" style="47" bestFit="1" customWidth="1"/>
    <col min="7452" max="7452" width="2.7109375" style="47" customWidth="1"/>
    <col min="7453" max="7518" width="3.28515625" style="47" customWidth="1"/>
    <col min="7519" max="7680" width="9.140625" style="47"/>
    <col min="7681" max="7681" width="12" style="47" bestFit="1" customWidth="1"/>
    <col min="7682" max="7682" width="6.5703125" style="47" bestFit="1" customWidth="1"/>
    <col min="7683" max="7683" width="3.5703125" style="47" bestFit="1" customWidth="1"/>
    <col min="7684" max="7690" width="3" style="47" bestFit="1" customWidth="1"/>
    <col min="7691" max="7691" width="3.5703125" style="47" bestFit="1" customWidth="1"/>
    <col min="7692" max="7699" width="3" style="47" bestFit="1" customWidth="1"/>
    <col min="7700" max="7700" width="3.5703125" style="47" bestFit="1" customWidth="1"/>
    <col min="7701" max="7701" width="3" style="47" bestFit="1" customWidth="1"/>
    <col min="7702" max="7703" width="3.28515625" style="47" bestFit="1" customWidth="1"/>
    <col min="7704" max="7704" width="3.28515625" style="47" customWidth="1"/>
    <col min="7705" max="7705" width="5.140625" style="47" bestFit="1" customWidth="1"/>
    <col min="7706" max="7706" width="3.140625" style="47" bestFit="1" customWidth="1"/>
    <col min="7707" max="7707" width="5.140625" style="47" bestFit="1" customWidth="1"/>
    <col min="7708" max="7708" width="2.7109375" style="47" customWidth="1"/>
    <col min="7709" max="7774" width="3.28515625" style="47" customWidth="1"/>
    <col min="7775" max="7936" width="9.140625" style="47"/>
    <col min="7937" max="7937" width="12" style="47" bestFit="1" customWidth="1"/>
    <col min="7938" max="7938" width="6.5703125" style="47" bestFit="1" customWidth="1"/>
    <col min="7939" max="7939" width="3.5703125" style="47" bestFit="1" customWidth="1"/>
    <col min="7940" max="7946" width="3" style="47" bestFit="1" customWidth="1"/>
    <col min="7947" max="7947" width="3.5703125" style="47" bestFit="1" customWidth="1"/>
    <col min="7948" max="7955" width="3" style="47" bestFit="1" customWidth="1"/>
    <col min="7956" max="7956" width="3.5703125" style="47" bestFit="1" customWidth="1"/>
    <col min="7957" max="7957" width="3" style="47" bestFit="1" customWidth="1"/>
    <col min="7958" max="7959" width="3.28515625" style="47" bestFit="1" customWidth="1"/>
    <col min="7960" max="7960" width="3.28515625" style="47" customWidth="1"/>
    <col min="7961" max="7961" width="5.140625" style="47" bestFit="1" customWidth="1"/>
    <col min="7962" max="7962" width="3.140625" style="47" bestFit="1" customWidth="1"/>
    <col min="7963" max="7963" width="5.140625" style="47" bestFit="1" customWidth="1"/>
    <col min="7964" max="7964" width="2.7109375" style="47" customWidth="1"/>
    <col min="7965" max="8030" width="3.28515625" style="47" customWidth="1"/>
    <col min="8031" max="8192" width="9.140625" style="47"/>
    <col min="8193" max="8193" width="12" style="47" bestFit="1" customWidth="1"/>
    <col min="8194" max="8194" width="6.5703125" style="47" bestFit="1" customWidth="1"/>
    <col min="8195" max="8195" width="3.5703125" style="47" bestFit="1" customWidth="1"/>
    <col min="8196" max="8202" width="3" style="47" bestFit="1" customWidth="1"/>
    <col min="8203" max="8203" width="3.5703125" style="47" bestFit="1" customWidth="1"/>
    <col min="8204" max="8211" width="3" style="47" bestFit="1" customWidth="1"/>
    <col min="8212" max="8212" width="3.5703125" style="47" bestFit="1" customWidth="1"/>
    <col min="8213" max="8213" width="3" style="47" bestFit="1" customWidth="1"/>
    <col min="8214" max="8215" width="3.28515625" style="47" bestFit="1" customWidth="1"/>
    <col min="8216" max="8216" width="3.28515625" style="47" customWidth="1"/>
    <col min="8217" max="8217" width="5.140625" style="47" bestFit="1" customWidth="1"/>
    <col min="8218" max="8218" width="3.140625" style="47" bestFit="1" customWidth="1"/>
    <col min="8219" max="8219" width="5.140625" style="47" bestFit="1" customWidth="1"/>
    <col min="8220" max="8220" width="2.7109375" style="47" customWidth="1"/>
    <col min="8221" max="8286" width="3.28515625" style="47" customWidth="1"/>
    <col min="8287" max="8448" width="9.140625" style="47"/>
    <col min="8449" max="8449" width="12" style="47" bestFit="1" customWidth="1"/>
    <col min="8450" max="8450" width="6.5703125" style="47" bestFit="1" customWidth="1"/>
    <col min="8451" max="8451" width="3.5703125" style="47" bestFit="1" customWidth="1"/>
    <col min="8452" max="8458" width="3" style="47" bestFit="1" customWidth="1"/>
    <col min="8459" max="8459" width="3.5703125" style="47" bestFit="1" customWidth="1"/>
    <col min="8460" max="8467" width="3" style="47" bestFit="1" customWidth="1"/>
    <col min="8468" max="8468" width="3.5703125" style="47" bestFit="1" customWidth="1"/>
    <col min="8469" max="8469" width="3" style="47" bestFit="1" customWidth="1"/>
    <col min="8470" max="8471" width="3.28515625" style="47" bestFit="1" customWidth="1"/>
    <col min="8472" max="8472" width="3.28515625" style="47" customWidth="1"/>
    <col min="8473" max="8473" width="5.140625" style="47" bestFit="1" customWidth="1"/>
    <col min="8474" max="8474" width="3.140625" style="47" bestFit="1" customWidth="1"/>
    <col min="8475" max="8475" width="5.140625" style="47" bestFit="1" customWidth="1"/>
    <col min="8476" max="8476" width="2.7109375" style="47" customWidth="1"/>
    <col min="8477" max="8542" width="3.28515625" style="47" customWidth="1"/>
    <col min="8543" max="8704" width="9.140625" style="47"/>
    <col min="8705" max="8705" width="12" style="47" bestFit="1" customWidth="1"/>
    <col min="8706" max="8706" width="6.5703125" style="47" bestFit="1" customWidth="1"/>
    <col min="8707" max="8707" width="3.5703125" style="47" bestFit="1" customWidth="1"/>
    <col min="8708" max="8714" width="3" style="47" bestFit="1" customWidth="1"/>
    <col min="8715" max="8715" width="3.5703125" style="47" bestFit="1" customWidth="1"/>
    <col min="8716" max="8723" width="3" style="47" bestFit="1" customWidth="1"/>
    <col min="8724" max="8724" width="3.5703125" style="47" bestFit="1" customWidth="1"/>
    <col min="8725" max="8725" width="3" style="47" bestFit="1" customWidth="1"/>
    <col min="8726" max="8727" width="3.28515625" style="47" bestFit="1" customWidth="1"/>
    <col min="8728" max="8728" width="3.28515625" style="47" customWidth="1"/>
    <col min="8729" max="8729" width="5.140625" style="47" bestFit="1" customWidth="1"/>
    <col min="8730" max="8730" width="3.140625" style="47" bestFit="1" customWidth="1"/>
    <col min="8731" max="8731" width="5.140625" style="47" bestFit="1" customWidth="1"/>
    <col min="8732" max="8732" width="2.7109375" style="47" customWidth="1"/>
    <col min="8733" max="8798" width="3.28515625" style="47" customWidth="1"/>
    <col min="8799" max="8960" width="9.140625" style="47"/>
    <col min="8961" max="8961" width="12" style="47" bestFit="1" customWidth="1"/>
    <col min="8962" max="8962" width="6.5703125" style="47" bestFit="1" customWidth="1"/>
    <col min="8963" max="8963" width="3.5703125" style="47" bestFit="1" customWidth="1"/>
    <col min="8964" max="8970" width="3" style="47" bestFit="1" customWidth="1"/>
    <col min="8971" max="8971" width="3.5703125" style="47" bestFit="1" customWidth="1"/>
    <col min="8972" max="8979" width="3" style="47" bestFit="1" customWidth="1"/>
    <col min="8980" max="8980" width="3.5703125" style="47" bestFit="1" customWidth="1"/>
    <col min="8981" max="8981" width="3" style="47" bestFit="1" customWidth="1"/>
    <col min="8982" max="8983" width="3.28515625" style="47" bestFit="1" customWidth="1"/>
    <col min="8984" max="8984" width="3.28515625" style="47" customWidth="1"/>
    <col min="8985" max="8985" width="5.140625" style="47" bestFit="1" customWidth="1"/>
    <col min="8986" max="8986" width="3.140625" style="47" bestFit="1" customWidth="1"/>
    <col min="8987" max="8987" width="5.140625" style="47" bestFit="1" customWidth="1"/>
    <col min="8988" max="8988" width="2.7109375" style="47" customWidth="1"/>
    <col min="8989" max="9054" width="3.28515625" style="47" customWidth="1"/>
    <col min="9055" max="9216" width="9.140625" style="47"/>
    <col min="9217" max="9217" width="12" style="47" bestFit="1" customWidth="1"/>
    <col min="9218" max="9218" width="6.5703125" style="47" bestFit="1" customWidth="1"/>
    <col min="9219" max="9219" width="3.5703125" style="47" bestFit="1" customWidth="1"/>
    <col min="9220" max="9226" width="3" style="47" bestFit="1" customWidth="1"/>
    <col min="9227" max="9227" width="3.5703125" style="47" bestFit="1" customWidth="1"/>
    <col min="9228" max="9235" width="3" style="47" bestFit="1" customWidth="1"/>
    <col min="9236" max="9236" width="3.5703125" style="47" bestFit="1" customWidth="1"/>
    <col min="9237" max="9237" width="3" style="47" bestFit="1" customWidth="1"/>
    <col min="9238" max="9239" width="3.28515625" style="47" bestFit="1" customWidth="1"/>
    <col min="9240" max="9240" width="3.28515625" style="47" customWidth="1"/>
    <col min="9241" max="9241" width="5.140625" style="47" bestFit="1" customWidth="1"/>
    <col min="9242" max="9242" width="3.140625" style="47" bestFit="1" customWidth="1"/>
    <col min="9243" max="9243" width="5.140625" style="47" bestFit="1" customWidth="1"/>
    <col min="9244" max="9244" width="2.7109375" style="47" customWidth="1"/>
    <col min="9245" max="9310" width="3.28515625" style="47" customWidth="1"/>
    <col min="9311" max="9472" width="9.140625" style="47"/>
    <col min="9473" max="9473" width="12" style="47" bestFit="1" customWidth="1"/>
    <col min="9474" max="9474" width="6.5703125" style="47" bestFit="1" customWidth="1"/>
    <col min="9475" max="9475" width="3.5703125" style="47" bestFit="1" customWidth="1"/>
    <col min="9476" max="9482" width="3" style="47" bestFit="1" customWidth="1"/>
    <col min="9483" max="9483" width="3.5703125" style="47" bestFit="1" customWidth="1"/>
    <col min="9484" max="9491" width="3" style="47" bestFit="1" customWidth="1"/>
    <col min="9492" max="9492" width="3.5703125" style="47" bestFit="1" customWidth="1"/>
    <col min="9493" max="9493" width="3" style="47" bestFit="1" customWidth="1"/>
    <col min="9494" max="9495" width="3.28515625" style="47" bestFit="1" customWidth="1"/>
    <col min="9496" max="9496" width="3.28515625" style="47" customWidth="1"/>
    <col min="9497" max="9497" width="5.140625" style="47" bestFit="1" customWidth="1"/>
    <col min="9498" max="9498" width="3.140625" style="47" bestFit="1" customWidth="1"/>
    <col min="9499" max="9499" width="5.140625" style="47" bestFit="1" customWidth="1"/>
    <col min="9500" max="9500" width="2.7109375" style="47" customWidth="1"/>
    <col min="9501" max="9566" width="3.28515625" style="47" customWidth="1"/>
    <col min="9567" max="9728" width="9.140625" style="47"/>
    <col min="9729" max="9729" width="12" style="47" bestFit="1" customWidth="1"/>
    <col min="9730" max="9730" width="6.5703125" style="47" bestFit="1" customWidth="1"/>
    <col min="9731" max="9731" width="3.5703125" style="47" bestFit="1" customWidth="1"/>
    <col min="9732" max="9738" width="3" style="47" bestFit="1" customWidth="1"/>
    <col min="9739" max="9739" width="3.5703125" style="47" bestFit="1" customWidth="1"/>
    <col min="9740" max="9747" width="3" style="47" bestFit="1" customWidth="1"/>
    <col min="9748" max="9748" width="3.5703125" style="47" bestFit="1" customWidth="1"/>
    <col min="9749" max="9749" width="3" style="47" bestFit="1" customWidth="1"/>
    <col min="9750" max="9751" width="3.28515625" style="47" bestFit="1" customWidth="1"/>
    <col min="9752" max="9752" width="3.28515625" style="47" customWidth="1"/>
    <col min="9753" max="9753" width="5.140625" style="47" bestFit="1" customWidth="1"/>
    <col min="9754" max="9754" width="3.140625" style="47" bestFit="1" customWidth="1"/>
    <col min="9755" max="9755" width="5.140625" style="47" bestFit="1" customWidth="1"/>
    <col min="9756" max="9756" width="2.7109375" style="47" customWidth="1"/>
    <col min="9757" max="9822" width="3.28515625" style="47" customWidth="1"/>
    <col min="9823" max="9984" width="9.140625" style="47"/>
    <col min="9985" max="9985" width="12" style="47" bestFit="1" customWidth="1"/>
    <col min="9986" max="9986" width="6.5703125" style="47" bestFit="1" customWidth="1"/>
    <col min="9987" max="9987" width="3.5703125" style="47" bestFit="1" customWidth="1"/>
    <col min="9988" max="9994" width="3" style="47" bestFit="1" customWidth="1"/>
    <col min="9995" max="9995" width="3.5703125" style="47" bestFit="1" customWidth="1"/>
    <col min="9996" max="10003" width="3" style="47" bestFit="1" customWidth="1"/>
    <col min="10004" max="10004" width="3.5703125" style="47" bestFit="1" customWidth="1"/>
    <col min="10005" max="10005" width="3" style="47" bestFit="1" customWidth="1"/>
    <col min="10006" max="10007" width="3.28515625" style="47" bestFit="1" customWidth="1"/>
    <col min="10008" max="10008" width="3.28515625" style="47" customWidth="1"/>
    <col min="10009" max="10009" width="5.140625" style="47" bestFit="1" customWidth="1"/>
    <col min="10010" max="10010" width="3.140625" style="47" bestFit="1" customWidth="1"/>
    <col min="10011" max="10011" width="5.140625" style="47" bestFit="1" customWidth="1"/>
    <col min="10012" max="10012" width="2.7109375" style="47" customWidth="1"/>
    <col min="10013" max="10078" width="3.28515625" style="47" customWidth="1"/>
    <col min="10079" max="10240" width="9.140625" style="47"/>
    <col min="10241" max="10241" width="12" style="47" bestFit="1" customWidth="1"/>
    <col min="10242" max="10242" width="6.5703125" style="47" bestFit="1" customWidth="1"/>
    <col min="10243" max="10243" width="3.5703125" style="47" bestFit="1" customWidth="1"/>
    <col min="10244" max="10250" width="3" style="47" bestFit="1" customWidth="1"/>
    <col min="10251" max="10251" width="3.5703125" style="47" bestFit="1" customWidth="1"/>
    <col min="10252" max="10259" width="3" style="47" bestFit="1" customWidth="1"/>
    <col min="10260" max="10260" width="3.5703125" style="47" bestFit="1" customWidth="1"/>
    <col min="10261" max="10261" width="3" style="47" bestFit="1" customWidth="1"/>
    <col min="10262" max="10263" width="3.28515625" style="47" bestFit="1" customWidth="1"/>
    <col min="10264" max="10264" width="3.28515625" style="47" customWidth="1"/>
    <col min="10265" max="10265" width="5.140625" style="47" bestFit="1" customWidth="1"/>
    <col min="10266" max="10266" width="3.140625" style="47" bestFit="1" customWidth="1"/>
    <col min="10267" max="10267" width="5.140625" style="47" bestFit="1" customWidth="1"/>
    <col min="10268" max="10268" width="2.7109375" style="47" customWidth="1"/>
    <col min="10269" max="10334" width="3.28515625" style="47" customWidth="1"/>
    <col min="10335" max="10496" width="9.140625" style="47"/>
    <col min="10497" max="10497" width="12" style="47" bestFit="1" customWidth="1"/>
    <col min="10498" max="10498" width="6.5703125" style="47" bestFit="1" customWidth="1"/>
    <col min="10499" max="10499" width="3.5703125" style="47" bestFit="1" customWidth="1"/>
    <col min="10500" max="10506" width="3" style="47" bestFit="1" customWidth="1"/>
    <col min="10507" max="10507" width="3.5703125" style="47" bestFit="1" customWidth="1"/>
    <col min="10508" max="10515" width="3" style="47" bestFit="1" customWidth="1"/>
    <col min="10516" max="10516" width="3.5703125" style="47" bestFit="1" customWidth="1"/>
    <col min="10517" max="10517" width="3" style="47" bestFit="1" customWidth="1"/>
    <col min="10518" max="10519" width="3.28515625" style="47" bestFit="1" customWidth="1"/>
    <col min="10520" max="10520" width="3.28515625" style="47" customWidth="1"/>
    <col min="10521" max="10521" width="5.140625" style="47" bestFit="1" customWidth="1"/>
    <col min="10522" max="10522" width="3.140625" style="47" bestFit="1" customWidth="1"/>
    <col min="10523" max="10523" width="5.140625" style="47" bestFit="1" customWidth="1"/>
    <col min="10524" max="10524" width="2.7109375" style="47" customWidth="1"/>
    <col min="10525" max="10590" width="3.28515625" style="47" customWidth="1"/>
    <col min="10591" max="10752" width="9.140625" style="47"/>
    <col min="10753" max="10753" width="12" style="47" bestFit="1" customWidth="1"/>
    <col min="10754" max="10754" width="6.5703125" style="47" bestFit="1" customWidth="1"/>
    <col min="10755" max="10755" width="3.5703125" style="47" bestFit="1" customWidth="1"/>
    <col min="10756" max="10762" width="3" style="47" bestFit="1" customWidth="1"/>
    <col min="10763" max="10763" width="3.5703125" style="47" bestFit="1" customWidth="1"/>
    <col min="10764" max="10771" width="3" style="47" bestFit="1" customWidth="1"/>
    <col min="10772" max="10772" width="3.5703125" style="47" bestFit="1" customWidth="1"/>
    <col min="10773" max="10773" width="3" style="47" bestFit="1" customWidth="1"/>
    <col min="10774" max="10775" width="3.28515625" style="47" bestFit="1" customWidth="1"/>
    <col min="10776" max="10776" width="3.28515625" style="47" customWidth="1"/>
    <col min="10777" max="10777" width="5.140625" style="47" bestFit="1" customWidth="1"/>
    <col min="10778" max="10778" width="3.140625" style="47" bestFit="1" customWidth="1"/>
    <col min="10779" max="10779" width="5.140625" style="47" bestFit="1" customWidth="1"/>
    <col min="10780" max="10780" width="2.7109375" style="47" customWidth="1"/>
    <col min="10781" max="10846" width="3.28515625" style="47" customWidth="1"/>
    <col min="10847" max="11008" width="9.140625" style="47"/>
    <col min="11009" max="11009" width="12" style="47" bestFit="1" customWidth="1"/>
    <col min="11010" max="11010" width="6.5703125" style="47" bestFit="1" customWidth="1"/>
    <col min="11011" max="11011" width="3.5703125" style="47" bestFit="1" customWidth="1"/>
    <col min="11012" max="11018" width="3" style="47" bestFit="1" customWidth="1"/>
    <col min="11019" max="11019" width="3.5703125" style="47" bestFit="1" customWidth="1"/>
    <col min="11020" max="11027" width="3" style="47" bestFit="1" customWidth="1"/>
    <col min="11028" max="11028" width="3.5703125" style="47" bestFit="1" customWidth="1"/>
    <col min="11029" max="11029" width="3" style="47" bestFit="1" customWidth="1"/>
    <col min="11030" max="11031" width="3.28515625" style="47" bestFit="1" customWidth="1"/>
    <col min="11032" max="11032" width="3.28515625" style="47" customWidth="1"/>
    <col min="11033" max="11033" width="5.140625" style="47" bestFit="1" customWidth="1"/>
    <col min="11034" max="11034" width="3.140625" style="47" bestFit="1" customWidth="1"/>
    <col min="11035" max="11035" width="5.140625" style="47" bestFit="1" customWidth="1"/>
    <col min="11036" max="11036" width="2.7109375" style="47" customWidth="1"/>
    <col min="11037" max="11102" width="3.28515625" style="47" customWidth="1"/>
    <col min="11103" max="11264" width="9.140625" style="47"/>
    <col min="11265" max="11265" width="12" style="47" bestFit="1" customWidth="1"/>
    <col min="11266" max="11266" width="6.5703125" style="47" bestFit="1" customWidth="1"/>
    <col min="11267" max="11267" width="3.5703125" style="47" bestFit="1" customWidth="1"/>
    <col min="11268" max="11274" width="3" style="47" bestFit="1" customWidth="1"/>
    <col min="11275" max="11275" width="3.5703125" style="47" bestFit="1" customWidth="1"/>
    <col min="11276" max="11283" width="3" style="47" bestFit="1" customWidth="1"/>
    <col min="11284" max="11284" width="3.5703125" style="47" bestFit="1" customWidth="1"/>
    <col min="11285" max="11285" width="3" style="47" bestFit="1" customWidth="1"/>
    <col min="11286" max="11287" width="3.28515625" style="47" bestFit="1" customWidth="1"/>
    <col min="11288" max="11288" width="3.28515625" style="47" customWidth="1"/>
    <col min="11289" max="11289" width="5.140625" style="47" bestFit="1" customWidth="1"/>
    <col min="11290" max="11290" width="3.140625" style="47" bestFit="1" customWidth="1"/>
    <col min="11291" max="11291" width="5.140625" style="47" bestFit="1" customWidth="1"/>
    <col min="11292" max="11292" width="2.7109375" style="47" customWidth="1"/>
    <col min="11293" max="11358" width="3.28515625" style="47" customWidth="1"/>
    <col min="11359" max="11520" width="9.140625" style="47"/>
    <col min="11521" max="11521" width="12" style="47" bestFit="1" customWidth="1"/>
    <col min="11522" max="11522" width="6.5703125" style="47" bestFit="1" customWidth="1"/>
    <col min="11523" max="11523" width="3.5703125" style="47" bestFit="1" customWidth="1"/>
    <col min="11524" max="11530" width="3" style="47" bestFit="1" customWidth="1"/>
    <col min="11531" max="11531" width="3.5703125" style="47" bestFit="1" customWidth="1"/>
    <col min="11532" max="11539" width="3" style="47" bestFit="1" customWidth="1"/>
    <col min="11540" max="11540" width="3.5703125" style="47" bestFit="1" customWidth="1"/>
    <col min="11541" max="11541" width="3" style="47" bestFit="1" customWidth="1"/>
    <col min="11542" max="11543" width="3.28515625" style="47" bestFit="1" customWidth="1"/>
    <col min="11544" max="11544" width="3.28515625" style="47" customWidth="1"/>
    <col min="11545" max="11545" width="5.140625" style="47" bestFit="1" customWidth="1"/>
    <col min="11546" max="11546" width="3.140625" style="47" bestFit="1" customWidth="1"/>
    <col min="11547" max="11547" width="5.140625" style="47" bestFit="1" customWidth="1"/>
    <col min="11548" max="11548" width="2.7109375" style="47" customWidth="1"/>
    <col min="11549" max="11614" width="3.28515625" style="47" customWidth="1"/>
    <col min="11615" max="11776" width="9.140625" style="47"/>
    <col min="11777" max="11777" width="12" style="47" bestFit="1" customWidth="1"/>
    <col min="11778" max="11778" width="6.5703125" style="47" bestFit="1" customWidth="1"/>
    <col min="11779" max="11779" width="3.5703125" style="47" bestFit="1" customWidth="1"/>
    <col min="11780" max="11786" width="3" style="47" bestFit="1" customWidth="1"/>
    <col min="11787" max="11787" width="3.5703125" style="47" bestFit="1" customWidth="1"/>
    <col min="11788" max="11795" width="3" style="47" bestFit="1" customWidth="1"/>
    <col min="11796" max="11796" width="3.5703125" style="47" bestFit="1" customWidth="1"/>
    <col min="11797" max="11797" width="3" style="47" bestFit="1" customWidth="1"/>
    <col min="11798" max="11799" width="3.28515625" style="47" bestFit="1" customWidth="1"/>
    <col min="11800" max="11800" width="3.28515625" style="47" customWidth="1"/>
    <col min="11801" max="11801" width="5.140625" style="47" bestFit="1" customWidth="1"/>
    <col min="11802" max="11802" width="3.140625" style="47" bestFit="1" customWidth="1"/>
    <col min="11803" max="11803" width="5.140625" style="47" bestFit="1" customWidth="1"/>
    <col min="11804" max="11804" width="2.7109375" style="47" customWidth="1"/>
    <col min="11805" max="11870" width="3.28515625" style="47" customWidth="1"/>
    <col min="11871" max="12032" width="9.140625" style="47"/>
    <col min="12033" max="12033" width="12" style="47" bestFit="1" customWidth="1"/>
    <col min="12034" max="12034" width="6.5703125" style="47" bestFit="1" customWidth="1"/>
    <col min="12035" max="12035" width="3.5703125" style="47" bestFit="1" customWidth="1"/>
    <col min="12036" max="12042" width="3" style="47" bestFit="1" customWidth="1"/>
    <col min="12043" max="12043" width="3.5703125" style="47" bestFit="1" customWidth="1"/>
    <col min="12044" max="12051" width="3" style="47" bestFit="1" customWidth="1"/>
    <col min="12052" max="12052" width="3.5703125" style="47" bestFit="1" customWidth="1"/>
    <col min="12053" max="12053" width="3" style="47" bestFit="1" customWidth="1"/>
    <col min="12054" max="12055" width="3.28515625" style="47" bestFit="1" customWidth="1"/>
    <col min="12056" max="12056" width="3.28515625" style="47" customWidth="1"/>
    <col min="12057" max="12057" width="5.140625" style="47" bestFit="1" customWidth="1"/>
    <col min="12058" max="12058" width="3.140625" style="47" bestFit="1" customWidth="1"/>
    <col min="12059" max="12059" width="5.140625" style="47" bestFit="1" customWidth="1"/>
    <col min="12060" max="12060" width="2.7109375" style="47" customWidth="1"/>
    <col min="12061" max="12126" width="3.28515625" style="47" customWidth="1"/>
    <col min="12127" max="12288" width="9.140625" style="47"/>
    <col min="12289" max="12289" width="12" style="47" bestFit="1" customWidth="1"/>
    <col min="12290" max="12290" width="6.5703125" style="47" bestFit="1" customWidth="1"/>
    <col min="12291" max="12291" width="3.5703125" style="47" bestFit="1" customWidth="1"/>
    <col min="12292" max="12298" width="3" style="47" bestFit="1" customWidth="1"/>
    <col min="12299" max="12299" width="3.5703125" style="47" bestFit="1" customWidth="1"/>
    <col min="12300" max="12307" width="3" style="47" bestFit="1" customWidth="1"/>
    <col min="12308" max="12308" width="3.5703125" style="47" bestFit="1" customWidth="1"/>
    <col min="12309" max="12309" width="3" style="47" bestFit="1" customWidth="1"/>
    <col min="12310" max="12311" width="3.28515625" style="47" bestFit="1" customWidth="1"/>
    <col min="12312" max="12312" width="3.28515625" style="47" customWidth="1"/>
    <col min="12313" max="12313" width="5.140625" style="47" bestFit="1" customWidth="1"/>
    <col min="12314" max="12314" width="3.140625" style="47" bestFit="1" customWidth="1"/>
    <col min="12315" max="12315" width="5.140625" style="47" bestFit="1" customWidth="1"/>
    <col min="12316" max="12316" width="2.7109375" style="47" customWidth="1"/>
    <col min="12317" max="12382" width="3.28515625" style="47" customWidth="1"/>
    <col min="12383" max="12544" width="9.140625" style="47"/>
    <col min="12545" max="12545" width="12" style="47" bestFit="1" customWidth="1"/>
    <col min="12546" max="12546" width="6.5703125" style="47" bestFit="1" customWidth="1"/>
    <col min="12547" max="12547" width="3.5703125" style="47" bestFit="1" customWidth="1"/>
    <col min="12548" max="12554" width="3" style="47" bestFit="1" customWidth="1"/>
    <col min="12555" max="12555" width="3.5703125" style="47" bestFit="1" customWidth="1"/>
    <col min="12556" max="12563" width="3" style="47" bestFit="1" customWidth="1"/>
    <col min="12564" max="12564" width="3.5703125" style="47" bestFit="1" customWidth="1"/>
    <col min="12565" max="12565" width="3" style="47" bestFit="1" customWidth="1"/>
    <col min="12566" max="12567" width="3.28515625" style="47" bestFit="1" customWidth="1"/>
    <col min="12568" max="12568" width="3.28515625" style="47" customWidth="1"/>
    <col min="12569" max="12569" width="5.140625" style="47" bestFit="1" customWidth="1"/>
    <col min="12570" max="12570" width="3.140625" style="47" bestFit="1" customWidth="1"/>
    <col min="12571" max="12571" width="5.140625" style="47" bestFit="1" customWidth="1"/>
    <col min="12572" max="12572" width="2.7109375" style="47" customWidth="1"/>
    <col min="12573" max="12638" width="3.28515625" style="47" customWidth="1"/>
    <col min="12639" max="12800" width="9.140625" style="47"/>
    <col min="12801" max="12801" width="12" style="47" bestFit="1" customWidth="1"/>
    <col min="12802" max="12802" width="6.5703125" style="47" bestFit="1" customWidth="1"/>
    <col min="12803" max="12803" width="3.5703125" style="47" bestFit="1" customWidth="1"/>
    <col min="12804" max="12810" width="3" style="47" bestFit="1" customWidth="1"/>
    <col min="12811" max="12811" width="3.5703125" style="47" bestFit="1" customWidth="1"/>
    <col min="12812" max="12819" width="3" style="47" bestFit="1" customWidth="1"/>
    <col min="12820" max="12820" width="3.5703125" style="47" bestFit="1" customWidth="1"/>
    <col min="12821" max="12821" width="3" style="47" bestFit="1" customWidth="1"/>
    <col min="12822" max="12823" width="3.28515625" style="47" bestFit="1" customWidth="1"/>
    <col min="12824" max="12824" width="3.28515625" style="47" customWidth="1"/>
    <col min="12825" max="12825" width="5.140625" style="47" bestFit="1" customWidth="1"/>
    <col min="12826" max="12826" width="3.140625" style="47" bestFit="1" customWidth="1"/>
    <col min="12827" max="12827" width="5.140625" style="47" bestFit="1" customWidth="1"/>
    <col min="12828" max="12828" width="2.7109375" style="47" customWidth="1"/>
    <col min="12829" max="12894" width="3.28515625" style="47" customWidth="1"/>
    <col min="12895" max="13056" width="9.140625" style="47"/>
    <col min="13057" max="13057" width="12" style="47" bestFit="1" customWidth="1"/>
    <col min="13058" max="13058" width="6.5703125" style="47" bestFit="1" customWidth="1"/>
    <col min="13059" max="13059" width="3.5703125" style="47" bestFit="1" customWidth="1"/>
    <col min="13060" max="13066" width="3" style="47" bestFit="1" customWidth="1"/>
    <col min="13067" max="13067" width="3.5703125" style="47" bestFit="1" customWidth="1"/>
    <col min="13068" max="13075" width="3" style="47" bestFit="1" customWidth="1"/>
    <col min="13076" max="13076" width="3.5703125" style="47" bestFit="1" customWidth="1"/>
    <col min="13077" max="13077" width="3" style="47" bestFit="1" customWidth="1"/>
    <col min="13078" max="13079" width="3.28515625" style="47" bestFit="1" customWidth="1"/>
    <col min="13080" max="13080" width="3.28515625" style="47" customWidth="1"/>
    <col min="13081" max="13081" width="5.140625" style="47" bestFit="1" customWidth="1"/>
    <col min="13082" max="13082" width="3.140625" style="47" bestFit="1" customWidth="1"/>
    <col min="13083" max="13083" width="5.140625" style="47" bestFit="1" customWidth="1"/>
    <col min="13084" max="13084" width="2.7109375" style="47" customWidth="1"/>
    <col min="13085" max="13150" width="3.28515625" style="47" customWidth="1"/>
    <col min="13151" max="13312" width="9.140625" style="47"/>
    <col min="13313" max="13313" width="12" style="47" bestFit="1" customWidth="1"/>
    <col min="13314" max="13314" width="6.5703125" style="47" bestFit="1" customWidth="1"/>
    <col min="13315" max="13315" width="3.5703125" style="47" bestFit="1" customWidth="1"/>
    <col min="13316" max="13322" width="3" style="47" bestFit="1" customWidth="1"/>
    <col min="13323" max="13323" width="3.5703125" style="47" bestFit="1" customWidth="1"/>
    <col min="13324" max="13331" width="3" style="47" bestFit="1" customWidth="1"/>
    <col min="13332" max="13332" width="3.5703125" style="47" bestFit="1" customWidth="1"/>
    <col min="13333" max="13333" width="3" style="47" bestFit="1" customWidth="1"/>
    <col min="13334" max="13335" width="3.28515625" style="47" bestFit="1" customWidth="1"/>
    <col min="13336" max="13336" width="3.28515625" style="47" customWidth="1"/>
    <col min="13337" max="13337" width="5.140625" style="47" bestFit="1" customWidth="1"/>
    <col min="13338" max="13338" width="3.140625" style="47" bestFit="1" customWidth="1"/>
    <col min="13339" max="13339" width="5.140625" style="47" bestFit="1" customWidth="1"/>
    <col min="13340" max="13340" width="2.7109375" style="47" customWidth="1"/>
    <col min="13341" max="13406" width="3.28515625" style="47" customWidth="1"/>
    <col min="13407" max="13568" width="9.140625" style="47"/>
    <col min="13569" max="13569" width="12" style="47" bestFit="1" customWidth="1"/>
    <col min="13570" max="13570" width="6.5703125" style="47" bestFit="1" customWidth="1"/>
    <col min="13571" max="13571" width="3.5703125" style="47" bestFit="1" customWidth="1"/>
    <col min="13572" max="13578" width="3" style="47" bestFit="1" customWidth="1"/>
    <col min="13579" max="13579" width="3.5703125" style="47" bestFit="1" customWidth="1"/>
    <col min="13580" max="13587" width="3" style="47" bestFit="1" customWidth="1"/>
    <col min="13588" max="13588" width="3.5703125" style="47" bestFit="1" customWidth="1"/>
    <col min="13589" max="13589" width="3" style="47" bestFit="1" customWidth="1"/>
    <col min="13590" max="13591" width="3.28515625" style="47" bestFit="1" customWidth="1"/>
    <col min="13592" max="13592" width="3.28515625" style="47" customWidth="1"/>
    <col min="13593" max="13593" width="5.140625" style="47" bestFit="1" customWidth="1"/>
    <col min="13594" max="13594" width="3.140625" style="47" bestFit="1" customWidth="1"/>
    <col min="13595" max="13595" width="5.140625" style="47" bestFit="1" customWidth="1"/>
    <col min="13596" max="13596" width="2.7109375" style="47" customWidth="1"/>
    <col min="13597" max="13662" width="3.28515625" style="47" customWidth="1"/>
    <col min="13663" max="13824" width="9.140625" style="47"/>
    <col min="13825" max="13825" width="12" style="47" bestFit="1" customWidth="1"/>
    <col min="13826" max="13826" width="6.5703125" style="47" bestFit="1" customWidth="1"/>
    <col min="13827" max="13827" width="3.5703125" style="47" bestFit="1" customWidth="1"/>
    <col min="13828" max="13834" width="3" style="47" bestFit="1" customWidth="1"/>
    <col min="13835" max="13835" width="3.5703125" style="47" bestFit="1" customWidth="1"/>
    <col min="13836" max="13843" width="3" style="47" bestFit="1" customWidth="1"/>
    <col min="13844" max="13844" width="3.5703125" style="47" bestFit="1" customWidth="1"/>
    <col min="13845" max="13845" width="3" style="47" bestFit="1" customWidth="1"/>
    <col min="13846" max="13847" width="3.28515625" style="47" bestFit="1" customWidth="1"/>
    <col min="13848" max="13848" width="3.28515625" style="47" customWidth="1"/>
    <col min="13849" max="13849" width="5.140625" style="47" bestFit="1" customWidth="1"/>
    <col min="13850" max="13850" width="3.140625" style="47" bestFit="1" customWidth="1"/>
    <col min="13851" max="13851" width="5.140625" style="47" bestFit="1" customWidth="1"/>
    <col min="13852" max="13852" width="2.7109375" style="47" customWidth="1"/>
    <col min="13853" max="13918" width="3.28515625" style="47" customWidth="1"/>
    <col min="13919" max="14080" width="9.140625" style="47"/>
    <col min="14081" max="14081" width="12" style="47" bestFit="1" customWidth="1"/>
    <col min="14082" max="14082" width="6.5703125" style="47" bestFit="1" customWidth="1"/>
    <col min="14083" max="14083" width="3.5703125" style="47" bestFit="1" customWidth="1"/>
    <col min="14084" max="14090" width="3" style="47" bestFit="1" customWidth="1"/>
    <col min="14091" max="14091" width="3.5703125" style="47" bestFit="1" customWidth="1"/>
    <col min="14092" max="14099" width="3" style="47" bestFit="1" customWidth="1"/>
    <col min="14100" max="14100" width="3.5703125" style="47" bestFit="1" customWidth="1"/>
    <col min="14101" max="14101" width="3" style="47" bestFit="1" customWidth="1"/>
    <col min="14102" max="14103" width="3.28515625" style="47" bestFit="1" customWidth="1"/>
    <col min="14104" max="14104" width="3.28515625" style="47" customWidth="1"/>
    <col min="14105" max="14105" width="5.140625" style="47" bestFit="1" customWidth="1"/>
    <col min="14106" max="14106" width="3.140625" style="47" bestFit="1" customWidth="1"/>
    <col min="14107" max="14107" width="5.140625" style="47" bestFit="1" customWidth="1"/>
    <col min="14108" max="14108" width="2.7109375" style="47" customWidth="1"/>
    <col min="14109" max="14174" width="3.28515625" style="47" customWidth="1"/>
    <col min="14175" max="14336" width="9.140625" style="47"/>
    <col min="14337" max="14337" width="12" style="47" bestFit="1" customWidth="1"/>
    <col min="14338" max="14338" width="6.5703125" style="47" bestFit="1" customWidth="1"/>
    <col min="14339" max="14339" width="3.5703125" style="47" bestFit="1" customWidth="1"/>
    <col min="14340" max="14346" width="3" style="47" bestFit="1" customWidth="1"/>
    <col min="14347" max="14347" width="3.5703125" style="47" bestFit="1" customWidth="1"/>
    <col min="14348" max="14355" width="3" style="47" bestFit="1" customWidth="1"/>
    <col min="14356" max="14356" width="3.5703125" style="47" bestFit="1" customWidth="1"/>
    <col min="14357" max="14357" width="3" style="47" bestFit="1" customWidth="1"/>
    <col min="14358" max="14359" width="3.28515625" style="47" bestFit="1" customWidth="1"/>
    <col min="14360" max="14360" width="3.28515625" style="47" customWidth="1"/>
    <col min="14361" max="14361" width="5.140625" style="47" bestFit="1" customWidth="1"/>
    <col min="14362" max="14362" width="3.140625" style="47" bestFit="1" customWidth="1"/>
    <col min="14363" max="14363" width="5.140625" style="47" bestFit="1" customWidth="1"/>
    <col min="14364" max="14364" width="2.7109375" style="47" customWidth="1"/>
    <col min="14365" max="14430" width="3.28515625" style="47" customWidth="1"/>
    <col min="14431" max="14592" width="9.140625" style="47"/>
    <col min="14593" max="14593" width="12" style="47" bestFit="1" customWidth="1"/>
    <col min="14594" max="14594" width="6.5703125" style="47" bestFit="1" customWidth="1"/>
    <col min="14595" max="14595" width="3.5703125" style="47" bestFit="1" customWidth="1"/>
    <col min="14596" max="14602" width="3" style="47" bestFit="1" customWidth="1"/>
    <col min="14603" max="14603" width="3.5703125" style="47" bestFit="1" customWidth="1"/>
    <col min="14604" max="14611" width="3" style="47" bestFit="1" customWidth="1"/>
    <col min="14612" max="14612" width="3.5703125" style="47" bestFit="1" customWidth="1"/>
    <col min="14613" max="14613" width="3" style="47" bestFit="1" customWidth="1"/>
    <col min="14614" max="14615" width="3.28515625" style="47" bestFit="1" customWidth="1"/>
    <col min="14616" max="14616" width="3.28515625" style="47" customWidth="1"/>
    <col min="14617" max="14617" width="5.140625" style="47" bestFit="1" customWidth="1"/>
    <col min="14618" max="14618" width="3.140625" style="47" bestFit="1" customWidth="1"/>
    <col min="14619" max="14619" width="5.140625" style="47" bestFit="1" customWidth="1"/>
    <col min="14620" max="14620" width="2.7109375" style="47" customWidth="1"/>
    <col min="14621" max="14686" width="3.28515625" style="47" customWidth="1"/>
    <col min="14687" max="14848" width="9.140625" style="47"/>
    <col min="14849" max="14849" width="12" style="47" bestFit="1" customWidth="1"/>
    <col min="14850" max="14850" width="6.5703125" style="47" bestFit="1" customWidth="1"/>
    <col min="14851" max="14851" width="3.5703125" style="47" bestFit="1" customWidth="1"/>
    <col min="14852" max="14858" width="3" style="47" bestFit="1" customWidth="1"/>
    <col min="14859" max="14859" width="3.5703125" style="47" bestFit="1" customWidth="1"/>
    <col min="14860" max="14867" width="3" style="47" bestFit="1" customWidth="1"/>
    <col min="14868" max="14868" width="3.5703125" style="47" bestFit="1" customWidth="1"/>
    <col min="14869" max="14869" width="3" style="47" bestFit="1" customWidth="1"/>
    <col min="14870" max="14871" width="3.28515625" style="47" bestFit="1" customWidth="1"/>
    <col min="14872" max="14872" width="3.28515625" style="47" customWidth="1"/>
    <col min="14873" max="14873" width="5.140625" style="47" bestFit="1" customWidth="1"/>
    <col min="14874" max="14874" width="3.140625" style="47" bestFit="1" customWidth="1"/>
    <col min="14875" max="14875" width="5.140625" style="47" bestFit="1" customWidth="1"/>
    <col min="14876" max="14876" width="2.7109375" style="47" customWidth="1"/>
    <col min="14877" max="14942" width="3.28515625" style="47" customWidth="1"/>
    <col min="14943" max="15104" width="9.140625" style="47"/>
    <col min="15105" max="15105" width="12" style="47" bestFit="1" customWidth="1"/>
    <col min="15106" max="15106" width="6.5703125" style="47" bestFit="1" customWidth="1"/>
    <col min="15107" max="15107" width="3.5703125" style="47" bestFit="1" customWidth="1"/>
    <col min="15108" max="15114" width="3" style="47" bestFit="1" customWidth="1"/>
    <col min="15115" max="15115" width="3.5703125" style="47" bestFit="1" customWidth="1"/>
    <col min="15116" max="15123" width="3" style="47" bestFit="1" customWidth="1"/>
    <col min="15124" max="15124" width="3.5703125" style="47" bestFit="1" customWidth="1"/>
    <col min="15125" max="15125" width="3" style="47" bestFit="1" customWidth="1"/>
    <col min="15126" max="15127" width="3.28515625" style="47" bestFit="1" customWidth="1"/>
    <col min="15128" max="15128" width="3.28515625" style="47" customWidth="1"/>
    <col min="15129" max="15129" width="5.140625" style="47" bestFit="1" customWidth="1"/>
    <col min="15130" max="15130" width="3.140625" style="47" bestFit="1" customWidth="1"/>
    <col min="15131" max="15131" width="5.140625" style="47" bestFit="1" customWidth="1"/>
    <col min="15132" max="15132" width="2.7109375" style="47" customWidth="1"/>
    <col min="15133" max="15198" width="3.28515625" style="47" customWidth="1"/>
    <col min="15199" max="15360" width="9.140625" style="47"/>
    <col min="15361" max="15361" width="12" style="47" bestFit="1" customWidth="1"/>
    <col min="15362" max="15362" width="6.5703125" style="47" bestFit="1" customWidth="1"/>
    <col min="15363" max="15363" width="3.5703125" style="47" bestFit="1" customWidth="1"/>
    <col min="15364" max="15370" width="3" style="47" bestFit="1" customWidth="1"/>
    <col min="15371" max="15371" width="3.5703125" style="47" bestFit="1" customWidth="1"/>
    <col min="15372" max="15379" width="3" style="47" bestFit="1" customWidth="1"/>
    <col min="15380" max="15380" width="3.5703125" style="47" bestFit="1" customWidth="1"/>
    <col min="15381" max="15381" width="3" style="47" bestFit="1" customWidth="1"/>
    <col min="15382" max="15383" width="3.28515625" style="47" bestFit="1" customWidth="1"/>
    <col min="15384" max="15384" width="3.28515625" style="47" customWidth="1"/>
    <col min="15385" max="15385" width="5.140625" style="47" bestFit="1" customWidth="1"/>
    <col min="15386" max="15386" width="3.140625" style="47" bestFit="1" customWidth="1"/>
    <col min="15387" max="15387" width="5.140625" style="47" bestFit="1" customWidth="1"/>
    <col min="15388" max="15388" width="2.7109375" style="47" customWidth="1"/>
    <col min="15389" max="15454" width="3.28515625" style="47" customWidth="1"/>
    <col min="15455" max="15616" width="9.140625" style="47"/>
    <col min="15617" max="15617" width="12" style="47" bestFit="1" customWidth="1"/>
    <col min="15618" max="15618" width="6.5703125" style="47" bestFit="1" customWidth="1"/>
    <col min="15619" max="15619" width="3.5703125" style="47" bestFit="1" customWidth="1"/>
    <col min="15620" max="15626" width="3" style="47" bestFit="1" customWidth="1"/>
    <col min="15627" max="15627" width="3.5703125" style="47" bestFit="1" customWidth="1"/>
    <col min="15628" max="15635" width="3" style="47" bestFit="1" customWidth="1"/>
    <col min="15636" max="15636" width="3.5703125" style="47" bestFit="1" customWidth="1"/>
    <col min="15637" max="15637" width="3" style="47" bestFit="1" customWidth="1"/>
    <col min="15638" max="15639" width="3.28515625" style="47" bestFit="1" customWidth="1"/>
    <col min="15640" max="15640" width="3.28515625" style="47" customWidth="1"/>
    <col min="15641" max="15641" width="5.140625" style="47" bestFit="1" customWidth="1"/>
    <col min="15642" max="15642" width="3.140625" style="47" bestFit="1" customWidth="1"/>
    <col min="15643" max="15643" width="5.140625" style="47" bestFit="1" customWidth="1"/>
    <col min="15644" max="15644" width="2.7109375" style="47" customWidth="1"/>
    <col min="15645" max="15710" width="3.28515625" style="47" customWidth="1"/>
    <col min="15711" max="15872" width="9.140625" style="47"/>
    <col min="15873" max="15873" width="12" style="47" bestFit="1" customWidth="1"/>
    <col min="15874" max="15874" width="6.5703125" style="47" bestFit="1" customWidth="1"/>
    <col min="15875" max="15875" width="3.5703125" style="47" bestFit="1" customWidth="1"/>
    <col min="15876" max="15882" width="3" style="47" bestFit="1" customWidth="1"/>
    <col min="15883" max="15883" width="3.5703125" style="47" bestFit="1" customWidth="1"/>
    <col min="15884" max="15891" width="3" style="47" bestFit="1" customWidth="1"/>
    <col min="15892" max="15892" width="3.5703125" style="47" bestFit="1" customWidth="1"/>
    <col min="15893" max="15893" width="3" style="47" bestFit="1" customWidth="1"/>
    <col min="15894" max="15895" width="3.28515625" style="47" bestFit="1" customWidth="1"/>
    <col min="15896" max="15896" width="3.28515625" style="47" customWidth="1"/>
    <col min="15897" max="15897" width="5.140625" style="47" bestFit="1" customWidth="1"/>
    <col min="15898" max="15898" width="3.140625" style="47" bestFit="1" customWidth="1"/>
    <col min="15899" max="15899" width="5.140625" style="47" bestFit="1" customWidth="1"/>
    <col min="15900" max="15900" width="2.7109375" style="47" customWidth="1"/>
    <col min="15901" max="15966" width="3.28515625" style="47" customWidth="1"/>
    <col min="15967" max="16128" width="9.140625" style="47"/>
    <col min="16129" max="16129" width="12" style="47" bestFit="1" customWidth="1"/>
    <col min="16130" max="16130" width="6.5703125" style="47" bestFit="1" customWidth="1"/>
    <col min="16131" max="16131" width="3.5703125" style="47" bestFit="1" customWidth="1"/>
    <col min="16132" max="16138" width="3" style="47" bestFit="1" customWidth="1"/>
    <col min="16139" max="16139" width="3.5703125" style="47" bestFit="1" customWidth="1"/>
    <col min="16140" max="16147" width="3" style="47" bestFit="1" customWidth="1"/>
    <col min="16148" max="16148" width="3.5703125" style="47" bestFit="1" customWidth="1"/>
    <col min="16149" max="16149" width="3" style="47" bestFit="1" customWidth="1"/>
    <col min="16150" max="16151" width="3.28515625" style="47" bestFit="1" customWidth="1"/>
    <col min="16152" max="16152" width="3.28515625" style="47" customWidth="1"/>
    <col min="16153" max="16153" width="5.140625" style="47" bestFit="1" customWidth="1"/>
    <col min="16154" max="16154" width="3.140625" style="47" bestFit="1" customWidth="1"/>
    <col min="16155" max="16155" width="5.140625" style="47" bestFit="1" customWidth="1"/>
    <col min="16156" max="16156" width="2.7109375" style="47" customWidth="1"/>
    <col min="16157" max="16222" width="3.28515625" style="47" customWidth="1"/>
    <col min="16223" max="16384" width="9.140625" style="47"/>
  </cols>
  <sheetData>
    <row r="1" spans="1:27" s="48" customFormat="1" ht="41.25" x14ac:dyDescent="0.25">
      <c r="B1" s="1" t="s">
        <v>0</v>
      </c>
      <c r="C1" s="33"/>
      <c r="D1" s="44" t="s">
        <v>299</v>
      </c>
      <c r="E1" s="44" t="s">
        <v>42</v>
      </c>
      <c r="F1" s="44" t="s">
        <v>503</v>
      </c>
      <c r="G1" s="44" t="s">
        <v>253</v>
      </c>
      <c r="H1" s="44" t="s">
        <v>455</v>
      </c>
      <c r="I1" s="44" t="s">
        <v>504</v>
      </c>
      <c r="J1" s="44" t="s">
        <v>12</v>
      </c>
      <c r="K1" s="44" t="s">
        <v>505</v>
      </c>
      <c r="L1" s="44" t="s">
        <v>506</v>
      </c>
      <c r="M1" s="44" t="s">
        <v>255</v>
      </c>
      <c r="N1" s="44" t="s">
        <v>461</v>
      </c>
      <c r="O1" s="44" t="s">
        <v>360</v>
      </c>
      <c r="P1" s="44" t="s">
        <v>507</v>
      </c>
      <c r="Q1" s="44" t="s">
        <v>508</v>
      </c>
      <c r="R1" s="44" t="s">
        <v>509</v>
      </c>
      <c r="S1" s="44" t="s">
        <v>510</v>
      </c>
      <c r="T1" s="3" t="s">
        <v>456</v>
      </c>
      <c r="U1" s="44" t="s">
        <v>237</v>
      </c>
      <c r="V1" s="44" t="s">
        <v>182</v>
      </c>
      <c r="W1" s="44" t="s">
        <v>511</v>
      </c>
      <c r="X1" s="33"/>
      <c r="Y1" s="50"/>
      <c r="Z1" s="50"/>
      <c r="AA1" s="50"/>
    </row>
    <row r="2" spans="1:27" x14ac:dyDescent="0.2">
      <c r="A2" s="43" t="s">
        <v>20</v>
      </c>
      <c r="B2" s="43" t="s">
        <v>21</v>
      </c>
      <c r="D2" s="45" t="s">
        <v>23</v>
      </c>
      <c r="E2" s="45" t="s">
        <v>22</v>
      </c>
      <c r="F2" s="45" t="s">
        <v>23</v>
      </c>
      <c r="G2" s="45" t="s">
        <v>22</v>
      </c>
      <c r="H2" s="45" t="s">
        <v>23</v>
      </c>
      <c r="I2" s="45" t="s">
        <v>22</v>
      </c>
      <c r="J2" s="45" t="s">
        <v>23</v>
      </c>
      <c r="K2" s="45" t="s">
        <v>22</v>
      </c>
      <c r="L2" s="45" t="s">
        <v>23</v>
      </c>
      <c r="M2" s="45" t="s">
        <v>22</v>
      </c>
      <c r="N2" s="45" t="s">
        <v>23</v>
      </c>
      <c r="O2" s="45" t="s">
        <v>22</v>
      </c>
      <c r="P2" s="45" t="s">
        <v>23</v>
      </c>
      <c r="Q2" s="45" t="s">
        <v>22</v>
      </c>
      <c r="R2" s="45" t="s">
        <v>23</v>
      </c>
      <c r="S2" s="45" t="s">
        <v>22</v>
      </c>
      <c r="T2" s="45" t="s">
        <v>23</v>
      </c>
      <c r="U2" s="45" t="s">
        <v>22</v>
      </c>
      <c r="V2" s="7" t="s">
        <v>362</v>
      </c>
      <c r="W2" s="7" t="s">
        <v>26</v>
      </c>
    </row>
    <row r="3" spans="1:27" s="2" customFormat="1" ht="42.75" x14ac:dyDescent="0.25">
      <c r="B3" s="1" t="s">
        <v>27</v>
      </c>
      <c r="C3" s="33"/>
      <c r="D3" s="3" t="s">
        <v>512</v>
      </c>
      <c r="E3" s="3" t="s">
        <v>513</v>
      </c>
      <c r="F3" s="3" t="s">
        <v>38</v>
      </c>
      <c r="G3" s="3" t="s">
        <v>462</v>
      </c>
      <c r="H3" s="3" t="s">
        <v>309</v>
      </c>
      <c r="I3" s="3" t="s">
        <v>7</v>
      </c>
      <c r="J3" s="3" t="s">
        <v>40</v>
      </c>
      <c r="K3" s="3" t="s">
        <v>514</v>
      </c>
      <c r="L3" s="3" t="s">
        <v>44</v>
      </c>
      <c r="M3" s="3" t="s">
        <v>19</v>
      </c>
      <c r="N3" s="3" t="s">
        <v>178</v>
      </c>
      <c r="O3" s="3" t="s">
        <v>12</v>
      </c>
      <c r="P3" s="3" t="s">
        <v>17</v>
      </c>
      <c r="Q3" s="3" t="s">
        <v>515</v>
      </c>
      <c r="R3" s="3" t="s">
        <v>183</v>
      </c>
      <c r="S3" s="3" t="s">
        <v>506</v>
      </c>
      <c r="T3" s="44" t="s">
        <v>372</v>
      </c>
      <c r="U3" s="3" t="s">
        <v>247</v>
      </c>
      <c r="V3" s="3" t="s">
        <v>516</v>
      </c>
      <c r="W3" s="3" t="s">
        <v>244</v>
      </c>
      <c r="X3" s="33"/>
    </row>
    <row r="4" spans="1:27" s="51" customFormat="1" x14ac:dyDescent="0.2">
      <c r="C4" s="14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 t="s">
        <v>45</v>
      </c>
      <c r="W4" s="17" t="s">
        <v>47</v>
      </c>
      <c r="X4" s="17"/>
      <c r="Y4" s="17"/>
      <c r="Z4" s="17"/>
      <c r="AA4" s="14"/>
    </row>
    <row r="5" spans="1:27" s="12" customFormat="1" ht="39.75" x14ac:dyDescent="0.25">
      <c r="A5" s="26" t="s">
        <v>48</v>
      </c>
      <c r="B5" s="12">
        <v>1958</v>
      </c>
      <c r="C5" s="33" t="s">
        <v>517</v>
      </c>
      <c r="D5" s="11" t="s">
        <v>57</v>
      </c>
      <c r="E5" s="11" t="s">
        <v>55</v>
      </c>
      <c r="F5" s="11" t="s">
        <v>51</v>
      </c>
      <c r="G5" s="11" t="s">
        <v>52</v>
      </c>
      <c r="H5" s="11" t="s">
        <v>53</v>
      </c>
      <c r="I5" s="11" t="s">
        <v>56</v>
      </c>
      <c r="J5" s="11" t="s">
        <v>54</v>
      </c>
      <c r="K5" s="11" t="s">
        <v>50</v>
      </c>
      <c r="L5" s="11" t="s">
        <v>23</v>
      </c>
      <c r="M5" s="11" t="s">
        <v>57</v>
      </c>
      <c r="N5" s="11" t="s">
        <v>55</v>
      </c>
      <c r="O5" s="11" t="s">
        <v>51</v>
      </c>
      <c r="P5" s="11" t="s">
        <v>52</v>
      </c>
      <c r="Q5" s="11" t="s">
        <v>53</v>
      </c>
      <c r="R5" s="11" t="s">
        <v>56</v>
      </c>
      <c r="S5" s="11" t="s">
        <v>54</v>
      </c>
      <c r="T5" s="11" t="s">
        <v>50</v>
      </c>
      <c r="U5" s="11" t="s">
        <v>23</v>
      </c>
      <c r="V5" s="11" t="s">
        <v>52</v>
      </c>
      <c r="W5" s="11" t="s">
        <v>52</v>
      </c>
      <c r="X5" s="33" t="s">
        <v>58</v>
      </c>
      <c r="Y5" s="33" t="s">
        <v>59</v>
      </c>
      <c r="Z5" s="11"/>
    </row>
    <row r="6" spans="1:27" s="42" customFormat="1" x14ac:dyDescent="0.2">
      <c r="A6" s="42" t="s">
        <v>375</v>
      </c>
      <c r="B6" s="42" t="s">
        <v>70</v>
      </c>
      <c r="C6" s="14">
        <v>41</v>
      </c>
      <c r="D6" s="15">
        <v>4</v>
      </c>
      <c r="E6" s="15"/>
      <c r="F6" s="15">
        <v>8</v>
      </c>
      <c r="G6" s="15">
        <v>2</v>
      </c>
      <c r="H6" s="15">
        <v>3</v>
      </c>
      <c r="I6" s="15">
        <v>1</v>
      </c>
      <c r="J6" s="15"/>
      <c r="K6" s="15">
        <v>10</v>
      </c>
      <c r="L6" s="15">
        <v>3</v>
      </c>
      <c r="M6" s="15">
        <v>3</v>
      </c>
      <c r="N6" s="15">
        <v>5</v>
      </c>
      <c r="O6" s="15">
        <v>5</v>
      </c>
      <c r="P6" s="15"/>
      <c r="Q6" s="15">
        <v>5</v>
      </c>
      <c r="R6" s="15">
        <v>2</v>
      </c>
      <c r="S6" s="15">
        <v>6</v>
      </c>
      <c r="T6" s="15">
        <v>6</v>
      </c>
      <c r="U6" s="15">
        <v>3</v>
      </c>
      <c r="V6" s="15">
        <v>2</v>
      </c>
      <c r="W6" s="15"/>
      <c r="X6" s="53">
        <f>SUM(D6:W6)</f>
        <v>68</v>
      </c>
      <c r="Y6" s="54">
        <v>129</v>
      </c>
      <c r="Z6" s="61"/>
      <c r="AA6" s="62"/>
    </row>
    <row r="7" spans="1:27" s="42" customFormat="1" x14ac:dyDescent="0.2">
      <c r="A7" s="42" t="s">
        <v>419</v>
      </c>
      <c r="B7" s="42" t="s">
        <v>222</v>
      </c>
      <c r="C7" s="14">
        <v>50</v>
      </c>
      <c r="D7" s="15">
        <v>2</v>
      </c>
      <c r="E7" s="15">
        <v>1</v>
      </c>
      <c r="F7" s="15">
        <v>4</v>
      </c>
      <c r="G7" s="15"/>
      <c r="H7" s="15">
        <v>1</v>
      </c>
      <c r="I7" s="15">
        <v>2</v>
      </c>
      <c r="J7" s="15"/>
      <c r="K7" s="15"/>
      <c r="L7" s="15">
        <v>1</v>
      </c>
      <c r="M7" s="15">
        <v>1</v>
      </c>
      <c r="N7" s="15">
        <v>1</v>
      </c>
      <c r="O7" s="15"/>
      <c r="P7" s="15">
        <v>1</v>
      </c>
      <c r="Q7" s="15">
        <v>1</v>
      </c>
      <c r="R7" s="15">
        <v>2</v>
      </c>
      <c r="S7" s="15"/>
      <c r="T7" s="15">
        <v>2</v>
      </c>
      <c r="U7" s="15">
        <v>2</v>
      </c>
      <c r="V7" s="15">
        <v>2</v>
      </c>
      <c r="W7" s="15">
        <v>2</v>
      </c>
      <c r="X7" s="53">
        <f t="shared" ref="X7:X20" si="0">SUM(D7:W7)</f>
        <v>25</v>
      </c>
      <c r="Y7" s="54">
        <v>88</v>
      </c>
      <c r="Z7" s="61"/>
      <c r="AA7" s="62"/>
    </row>
    <row r="8" spans="1:27" s="42" customFormat="1" x14ac:dyDescent="0.2">
      <c r="A8" s="42" t="s">
        <v>322</v>
      </c>
      <c r="B8" s="42" t="s">
        <v>323</v>
      </c>
      <c r="C8" s="14">
        <v>29</v>
      </c>
      <c r="D8" s="15">
        <v>3</v>
      </c>
      <c r="E8" s="15"/>
      <c r="F8" s="15">
        <v>2</v>
      </c>
      <c r="G8" s="15">
        <v>3</v>
      </c>
      <c r="H8" s="15">
        <v>2</v>
      </c>
      <c r="I8" s="15"/>
      <c r="J8" s="15">
        <v>2</v>
      </c>
      <c r="K8" s="15">
        <v>1</v>
      </c>
      <c r="L8" s="15"/>
      <c r="M8" s="15"/>
      <c r="N8" s="15">
        <v>1</v>
      </c>
      <c r="O8" s="15"/>
      <c r="P8" s="15"/>
      <c r="Q8" s="15">
        <v>2</v>
      </c>
      <c r="R8" s="15">
        <v>3</v>
      </c>
      <c r="S8" s="15">
        <v>4</v>
      </c>
      <c r="T8" s="15">
        <v>1</v>
      </c>
      <c r="U8" s="15"/>
      <c r="V8" s="15">
        <v>1</v>
      </c>
      <c r="W8" s="15"/>
      <c r="X8" s="53">
        <f t="shared" si="0"/>
        <v>25</v>
      </c>
      <c r="Y8" s="54">
        <v>56</v>
      </c>
      <c r="Z8" s="61"/>
      <c r="AA8" s="62"/>
    </row>
    <row r="9" spans="1:27" s="42" customFormat="1" x14ac:dyDescent="0.2">
      <c r="A9" s="42" t="s">
        <v>66</v>
      </c>
      <c r="B9" s="42" t="s">
        <v>67</v>
      </c>
      <c r="C9" s="14">
        <v>205</v>
      </c>
      <c r="D9" s="15">
        <v>1</v>
      </c>
      <c r="E9" s="15"/>
      <c r="F9" s="15">
        <v>1</v>
      </c>
      <c r="G9" s="15">
        <v>1</v>
      </c>
      <c r="H9" s="15">
        <v>2</v>
      </c>
      <c r="I9" s="15">
        <v>1</v>
      </c>
      <c r="J9" s="15">
        <v>3</v>
      </c>
      <c r="K9" s="15"/>
      <c r="L9" s="15">
        <v>1</v>
      </c>
      <c r="M9" s="15">
        <v>3</v>
      </c>
      <c r="N9" s="15"/>
      <c r="O9" s="15">
        <v>2</v>
      </c>
      <c r="P9" s="15">
        <v>1</v>
      </c>
      <c r="Q9" s="15">
        <v>2</v>
      </c>
      <c r="R9" s="15"/>
      <c r="S9" s="15"/>
      <c r="T9" s="15"/>
      <c r="U9" s="15">
        <v>1</v>
      </c>
      <c r="V9" s="15">
        <v>3</v>
      </c>
      <c r="W9" s="15">
        <v>2</v>
      </c>
      <c r="X9" s="53">
        <f t="shared" si="0"/>
        <v>24</v>
      </c>
      <c r="Y9" s="54">
        <v>262</v>
      </c>
      <c r="Z9" s="61"/>
      <c r="AA9" s="62"/>
    </row>
    <row r="10" spans="1:27" s="42" customFormat="1" x14ac:dyDescent="0.2">
      <c r="A10" s="42" t="s">
        <v>475</v>
      </c>
      <c r="B10" s="42" t="s">
        <v>476</v>
      </c>
      <c r="C10" s="14">
        <v>15</v>
      </c>
      <c r="D10" s="15"/>
      <c r="E10" s="15">
        <v>3</v>
      </c>
      <c r="F10" s="15"/>
      <c r="G10" s="15"/>
      <c r="H10" s="15"/>
      <c r="I10" s="15"/>
      <c r="J10" s="15">
        <v>1</v>
      </c>
      <c r="K10" s="15"/>
      <c r="L10" s="15">
        <v>1</v>
      </c>
      <c r="M10" s="15">
        <v>1</v>
      </c>
      <c r="N10" s="15"/>
      <c r="O10" s="15">
        <v>2</v>
      </c>
      <c r="P10" s="15">
        <v>3</v>
      </c>
      <c r="Q10" s="15"/>
      <c r="R10" s="15">
        <v>1</v>
      </c>
      <c r="S10" s="15">
        <v>1</v>
      </c>
      <c r="T10" s="15">
        <v>1</v>
      </c>
      <c r="U10" s="15"/>
      <c r="V10" s="15">
        <v>2</v>
      </c>
      <c r="W10" s="15">
        <v>4</v>
      </c>
      <c r="X10" s="53">
        <f t="shared" si="0"/>
        <v>20</v>
      </c>
      <c r="Y10" s="54">
        <v>136</v>
      </c>
      <c r="Z10" s="61"/>
      <c r="AA10" s="62"/>
    </row>
    <row r="11" spans="1:27" s="42" customFormat="1" x14ac:dyDescent="0.2">
      <c r="A11" s="42" t="s">
        <v>127</v>
      </c>
      <c r="B11" s="42" t="s">
        <v>76</v>
      </c>
      <c r="C11" s="14">
        <v>42</v>
      </c>
      <c r="D11" s="15"/>
      <c r="E11" s="15"/>
      <c r="F11" s="15"/>
      <c r="G11" s="15"/>
      <c r="H11" s="15"/>
      <c r="I11" s="15">
        <v>3</v>
      </c>
      <c r="J11" s="15"/>
      <c r="K11" s="15">
        <v>2</v>
      </c>
      <c r="L11" s="15">
        <v>1</v>
      </c>
      <c r="M11" s="15">
        <v>1</v>
      </c>
      <c r="N11" s="15">
        <v>1</v>
      </c>
      <c r="O11" s="15"/>
      <c r="P11" s="15">
        <v>1</v>
      </c>
      <c r="Q11" s="15">
        <v>3</v>
      </c>
      <c r="R11" s="15"/>
      <c r="S11" s="15">
        <v>1</v>
      </c>
      <c r="T11" s="15"/>
      <c r="U11" s="15">
        <v>1</v>
      </c>
      <c r="V11" s="15">
        <v>2</v>
      </c>
      <c r="W11" s="15">
        <v>1</v>
      </c>
      <c r="X11" s="53">
        <f t="shared" si="0"/>
        <v>17</v>
      </c>
      <c r="Y11" s="54">
        <v>59</v>
      </c>
      <c r="Z11" s="61"/>
      <c r="AA11" s="62"/>
    </row>
    <row r="12" spans="1:27" s="42" customFormat="1" x14ac:dyDescent="0.2">
      <c r="A12" s="42" t="s">
        <v>478</v>
      </c>
      <c r="B12" s="42" t="s">
        <v>80</v>
      </c>
      <c r="C12" s="14">
        <v>3</v>
      </c>
      <c r="D12" s="15">
        <v>3</v>
      </c>
      <c r="E12" s="15">
        <v>1</v>
      </c>
      <c r="F12" s="15">
        <v>3</v>
      </c>
      <c r="G12" s="15"/>
      <c r="H12" s="15">
        <v>1</v>
      </c>
      <c r="I12" s="15"/>
      <c r="J12" s="15"/>
      <c r="K12" s="15"/>
      <c r="L12" s="15">
        <v>1</v>
      </c>
      <c r="M12" s="15"/>
      <c r="N12" s="15">
        <v>1</v>
      </c>
      <c r="O12" s="15"/>
      <c r="P12" s="15">
        <v>1</v>
      </c>
      <c r="Q12" s="15"/>
      <c r="R12" s="15">
        <v>2</v>
      </c>
      <c r="S12" s="15">
        <v>1</v>
      </c>
      <c r="T12" s="15">
        <v>2</v>
      </c>
      <c r="U12" s="15"/>
      <c r="V12" s="15"/>
      <c r="W12" s="15">
        <v>1</v>
      </c>
      <c r="X12" s="53">
        <f t="shared" si="0"/>
        <v>17</v>
      </c>
      <c r="Y12" s="54">
        <v>26</v>
      </c>
      <c r="Z12" s="61"/>
      <c r="AA12" s="62"/>
    </row>
    <row r="13" spans="1:27" s="42" customFormat="1" x14ac:dyDescent="0.2">
      <c r="A13" s="42" t="s">
        <v>376</v>
      </c>
      <c r="B13" s="42" t="s">
        <v>131</v>
      </c>
      <c r="C13" s="14">
        <v>22</v>
      </c>
      <c r="D13" s="15"/>
      <c r="E13" s="15"/>
      <c r="F13" s="15">
        <v>1</v>
      </c>
      <c r="G13" s="15"/>
      <c r="H13" s="15">
        <v>2</v>
      </c>
      <c r="I13" s="15">
        <v>1</v>
      </c>
      <c r="J13" s="15">
        <v>2</v>
      </c>
      <c r="K13" s="15">
        <v>3</v>
      </c>
      <c r="L13" s="15">
        <v>1</v>
      </c>
      <c r="M13" s="15">
        <v>1</v>
      </c>
      <c r="N13" s="15">
        <v>1</v>
      </c>
      <c r="O13" s="15"/>
      <c r="P13" s="15"/>
      <c r="Q13" s="15"/>
      <c r="R13" s="15"/>
      <c r="S13" s="15">
        <v>2</v>
      </c>
      <c r="T13" s="15"/>
      <c r="U13" s="15">
        <v>1</v>
      </c>
      <c r="V13" s="15"/>
      <c r="W13" s="15">
        <v>1</v>
      </c>
      <c r="X13" s="53">
        <f t="shared" si="0"/>
        <v>16</v>
      </c>
      <c r="Y13" s="54">
        <v>100</v>
      </c>
      <c r="Z13" s="61"/>
      <c r="AA13" s="62"/>
    </row>
    <row r="14" spans="1:27" s="42" customFormat="1" x14ac:dyDescent="0.2">
      <c r="A14" s="42" t="s">
        <v>447</v>
      </c>
      <c r="B14" s="42" t="s">
        <v>133</v>
      </c>
      <c r="C14" s="14">
        <v>27</v>
      </c>
      <c r="D14" s="15"/>
      <c r="E14" s="15"/>
      <c r="F14" s="15">
        <v>4</v>
      </c>
      <c r="G14" s="15"/>
      <c r="H14" s="15">
        <v>1</v>
      </c>
      <c r="I14" s="15">
        <v>1</v>
      </c>
      <c r="J14" s="15">
        <v>2</v>
      </c>
      <c r="K14" s="15">
        <v>1</v>
      </c>
      <c r="L14" s="15"/>
      <c r="M14" s="15"/>
      <c r="N14" s="15">
        <v>2</v>
      </c>
      <c r="O14" s="15"/>
      <c r="P14" s="15"/>
      <c r="Q14" s="15">
        <v>1</v>
      </c>
      <c r="R14" s="15"/>
      <c r="S14" s="15"/>
      <c r="T14" s="15">
        <v>1</v>
      </c>
      <c r="U14" s="15">
        <v>2</v>
      </c>
      <c r="V14" s="15"/>
      <c r="W14" s="15"/>
      <c r="X14" s="53">
        <f t="shared" si="0"/>
        <v>15</v>
      </c>
      <c r="Y14" s="54">
        <v>114</v>
      </c>
      <c r="Z14" s="61"/>
      <c r="AA14" s="62"/>
    </row>
    <row r="15" spans="1:27" s="42" customFormat="1" x14ac:dyDescent="0.2">
      <c r="A15" s="42" t="s">
        <v>453</v>
      </c>
      <c r="B15" s="42" t="s">
        <v>70</v>
      </c>
      <c r="C15" s="14">
        <v>1</v>
      </c>
      <c r="D15" s="15"/>
      <c r="E15" s="15"/>
      <c r="F15" s="15"/>
      <c r="G15" s="15"/>
      <c r="H15" s="15"/>
      <c r="I15" s="15">
        <v>1</v>
      </c>
      <c r="J15" s="15"/>
      <c r="K15" s="15"/>
      <c r="L15" s="15"/>
      <c r="M15" s="15"/>
      <c r="N15" s="15">
        <v>1</v>
      </c>
      <c r="O15" s="15">
        <v>2</v>
      </c>
      <c r="P15" s="15"/>
      <c r="Q15" s="15"/>
      <c r="R15" s="15">
        <v>1</v>
      </c>
      <c r="S15" s="15"/>
      <c r="T15" s="15"/>
      <c r="U15" s="15"/>
      <c r="V15" s="15">
        <v>2</v>
      </c>
      <c r="W15" s="15"/>
      <c r="X15" s="53">
        <f t="shared" si="0"/>
        <v>7</v>
      </c>
      <c r="Y15" s="54">
        <v>8</v>
      </c>
      <c r="Z15" s="61"/>
      <c r="AA15" s="62"/>
    </row>
    <row r="16" spans="1:27" s="42" customFormat="1" x14ac:dyDescent="0.2">
      <c r="A16" s="42" t="s">
        <v>518</v>
      </c>
      <c r="B16" s="42" t="s">
        <v>380</v>
      </c>
      <c r="C16" s="14"/>
      <c r="D16" s="15"/>
      <c r="E16" s="15">
        <v>3</v>
      </c>
      <c r="F16" s="15"/>
      <c r="G16" s="15">
        <v>1</v>
      </c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53">
        <f t="shared" si="0"/>
        <v>4</v>
      </c>
      <c r="Y16" s="54">
        <v>4</v>
      </c>
      <c r="Z16" s="61"/>
      <c r="AA16" s="62"/>
    </row>
    <row r="17" spans="1:27" s="42" customFormat="1" x14ac:dyDescent="0.2">
      <c r="A17" s="42" t="s">
        <v>127</v>
      </c>
      <c r="B17" s="42" t="s">
        <v>91</v>
      </c>
      <c r="C17" s="14">
        <v>39</v>
      </c>
      <c r="D17" s="15"/>
      <c r="E17" s="15"/>
      <c r="F17" s="15">
        <v>1</v>
      </c>
      <c r="G17" s="15"/>
      <c r="H17" s="15">
        <v>1</v>
      </c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>
        <v>1</v>
      </c>
      <c r="X17" s="53">
        <f t="shared" si="0"/>
        <v>3</v>
      </c>
      <c r="Y17" s="54">
        <v>43</v>
      </c>
      <c r="Z17" s="61"/>
      <c r="AA17" s="62"/>
    </row>
    <row r="18" spans="1:27" s="42" customFormat="1" x14ac:dyDescent="0.2">
      <c r="A18" s="42" t="s">
        <v>127</v>
      </c>
      <c r="B18" s="42" t="s">
        <v>442</v>
      </c>
      <c r="C18" s="14">
        <v>3</v>
      </c>
      <c r="D18" s="15"/>
      <c r="E18" s="15"/>
      <c r="F18" s="15"/>
      <c r="G18" s="15"/>
      <c r="H18" s="15">
        <v>1</v>
      </c>
      <c r="I18" s="15"/>
      <c r="J18" s="15">
        <v>1</v>
      </c>
      <c r="K18" s="15">
        <v>1</v>
      </c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53">
        <f t="shared" si="0"/>
        <v>3</v>
      </c>
      <c r="Y18" s="54">
        <v>6</v>
      </c>
      <c r="Z18" s="61"/>
      <c r="AA18" s="62"/>
    </row>
    <row r="19" spans="1:27" s="42" customFormat="1" x14ac:dyDescent="0.2">
      <c r="A19" s="42" t="s">
        <v>519</v>
      </c>
      <c r="B19" s="42" t="s">
        <v>222</v>
      </c>
      <c r="C19" s="14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>
        <v>3</v>
      </c>
      <c r="T19" s="15"/>
      <c r="U19" s="15"/>
      <c r="V19" s="15"/>
      <c r="W19" s="15"/>
      <c r="X19" s="53">
        <f t="shared" si="0"/>
        <v>3</v>
      </c>
      <c r="Y19" s="54">
        <v>3</v>
      </c>
      <c r="Z19" s="61"/>
      <c r="AA19" s="62"/>
    </row>
    <row r="20" spans="1:27" s="42" customFormat="1" x14ac:dyDescent="0.2">
      <c r="A20" s="42" t="s">
        <v>499</v>
      </c>
      <c r="B20" s="42" t="s">
        <v>321</v>
      </c>
      <c r="C20" s="14"/>
      <c r="D20" s="15"/>
      <c r="E20" s="15"/>
      <c r="F20" s="15">
        <v>1</v>
      </c>
      <c r="G20" s="15"/>
      <c r="H20" s="15"/>
      <c r="I20" s="15"/>
      <c r="J20" s="15"/>
      <c r="K20" s="15"/>
      <c r="L20" s="15"/>
      <c r="M20" s="15"/>
      <c r="N20" s="15"/>
      <c r="O20" s="15"/>
      <c r="P20" s="15">
        <v>1</v>
      </c>
      <c r="Q20" s="15"/>
      <c r="R20" s="15"/>
      <c r="S20" s="15"/>
      <c r="T20" s="15"/>
      <c r="U20" s="15"/>
      <c r="V20" s="15"/>
      <c r="W20" s="15"/>
      <c r="X20" s="53">
        <f t="shared" si="0"/>
        <v>2</v>
      </c>
      <c r="Y20" s="54">
        <v>2</v>
      </c>
      <c r="Z20" s="61"/>
      <c r="AA20" s="62"/>
    </row>
    <row r="23" spans="1:27" x14ac:dyDescent="0.2">
      <c r="A23" s="78" t="s">
        <v>520</v>
      </c>
      <c r="B23" s="78"/>
      <c r="C23" s="79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79"/>
      <c r="Y23" s="82"/>
    </row>
    <row r="24" spans="1:27" x14ac:dyDescent="0.2">
      <c r="A24" s="78"/>
      <c r="B24" s="78"/>
      <c r="C24" s="79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79"/>
      <c r="Y24" s="82"/>
    </row>
    <row r="27" spans="1:27" x14ac:dyDescent="0.2">
      <c r="A27" s="78" t="s">
        <v>521</v>
      </c>
      <c r="B27" s="78"/>
      <c r="C27" s="79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79"/>
      <c r="Y27" s="82"/>
    </row>
    <row r="28" spans="1:27" x14ac:dyDescent="0.2">
      <c r="A28" s="78"/>
      <c r="B28" s="78"/>
      <c r="C28" s="79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79"/>
      <c r="Y28" s="82"/>
    </row>
    <row r="31" spans="1:27" x14ac:dyDescent="0.2">
      <c r="A31" s="20" t="s">
        <v>97</v>
      </c>
      <c r="G31" s="28"/>
      <c r="H31" s="21" t="s">
        <v>98</v>
      </c>
      <c r="O31" s="21" t="s">
        <v>99</v>
      </c>
    </row>
    <row r="32" spans="1:27" x14ac:dyDescent="0.2">
      <c r="A32" s="47" t="s">
        <v>100</v>
      </c>
      <c r="G32" s="23">
        <v>62</v>
      </c>
      <c r="H32" s="24" t="s">
        <v>213</v>
      </c>
      <c r="N32" s="22">
        <v>19</v>
      </c>
      <c r="O32" s="22" t="s">
        <v>522</v>
      </c>
    </row>
    <row r="33" spans="1:37" x14ac:dyDescent="0.2">
      <c r="G33" s="23">
        <v>53</v>
      </c>
      <c r="H33" s="24" t="s">
        <v>480</v>
      </c>
      <c r="N33" s="22">
        <v>18</v>
      </c>
      <c r="O33" s="22"/>
    </row>
    <row r="34" spans="1:37" x14ac:dyDescent="0.2">
      <c r="A34" s="20" t="s">
        <v>327</v>
      </c>
      <c r="G34" s="23">
        <v>49</v>
      </c>
      <c r="H34" s="24" t="s">
        <v>483</v>
      </c>
      <c r="N34" s="22">
        <v>17</v>
      </c>
      <c r="O34" s="22"/>
    </row>
    <row r="35" spans="1:37" x14ac:dyDescent="0.2">
      <c r="A35" s="47" t="s">
        <v>328</v>
      </c>
      <c r="G35" s="7">
        <v>31</v>
      </c>
      <c r="H35" s="68" t="s">
        <v>439</v>
      </c>
      <c r="N35" s="22">
        <v>15</v>
      </c>
      <c r="O35" s="22"/>
    </row>
    <row r="36" spans="1:37" x14ac:dyDescent="0.2">
      <c r="G36" s="7">
        <v>24</v>
      </c>
      <c r="H36" s="68" t="s">
        <v>434</v>
      </c>
      <c r="N36" s="22">
        <v>13</v>
      </c>
      <c r="O36" s="22" t="s">
        <v>266</v>
      </c>
    </row>
    <row r="37" spans="1:37" x14ac:dyDescent="0.2">
      <c r="A37" s="20" t="s">
        <v>329</v>
      </c>
      <c r="G37" s="7"/>
      <c r="H37" s="68" t="s">
        <v>269</v>
      </c>
      <c r="N37" s="22">
        <v>12</v>
      </c>
      <c r="O37" s="22"/>
    </row>
    <row r="38" spans="1:37" x14ac:dyDescent="0.2">
      <c r="A38" s="47" t="s">
        <v>266</v>
      </c>
      <c r="G38" s="7">
        <v>21</v>
      </c>
      <c r="H38" s="68" t="s">
        <v>266</v>
      </c>
      <c r="N38" s="22">
        <v>11</v>
      </c>
      <c r="O38" s="22"/>
    </row>
    <row r="39" spans="1:37" x14ac:dyDescent="0.2">
      <c r="G39" s="7">
        <v>19</v>
      </c>
      <c r="H39" s="68" t="s">
        <v>438</v>
      </c>
      <c r="N39" s="22">
        <v>10</v>
      </c>
      <c r="O39" s="22"/>
    </row>
    <row r="40" spans="1:37" x14ac:dyDescent="0.2">
      <c r="A40" s="20" t="s">
        <v>105</v>
      </c>
      <c r="G40" s="7">
        <v>13</v>
      </c>
      <c r="H40" s="68" t="s">
        <v>490</v>
      </c>
      <c r="N40" s="22">
        <v>8</v>
      </c>
      <c r="O40" s="22" t="s">
        <v>213</v>
      </c>
    </row>
    <row r="41" spans="1:37" ht="15" x14ac:dyDescent="0.25">
      <c r="A41" s="47" t="s">
        <v>106</v>
      </c>
      <c r="G41" s="28"/>
      <c r="H41" s="68" t="s">
        <v>436</v>
      </c>
      <c r="N41" s="22"/>
      <c r="O41" s="22" t="s">
        <v>434</v>
      </c>
      <c r="S41" s="36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69"/>
      <c r="AK41" s="69"/>
    </row>
    <row r="42" spans="1:37" ht="15" x14ac:dyDescent="0.25">
      <c r="G42" s="7">
        <v>12</v>
      </c>
      <c r="H42" s="68" t="s">
        <v>482</v>
      </c>
      <c r="N42" s="22">
        <v>7</v>
      </c>
      <c r="O42" s="22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J42" s="69"/>
      <c r="AK42" s="69"/>
    </row>
    <row r="43" spans="1:37" ht="15" x14ac:dyDescent="0.25">
      <c r="A43" s="20" t="s">
        <v>107</v>
      </c>
      <c r="G43" s="7">
        <v>10</v>
      </c>
      <c r="H43" s="68" t="s">
        <v>440</v>
      </c>
      <c r="N43" s="22">
        <v>6</v>
      </c>
      <c r="O43" s="22" t="s">
        <v>490</v>
      </c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69"/>
      <c r="AH43" s="69"/>
      <c r="AI43" s="69"/>
      <c r="AJ43" s="69"/>
      <c r="AK43" s="69"/>
    </row>
    <row r="44" spans="1:37" ht="15" x14ac:dyDescent="0.25">
      <c r="A44" s="47" t="s">
        <v>523</v>
      </c>
      <c r="G44" s="7">
        <v>7</v>
      </c>
      <c r="H44" s="68" t="s">
        <v>524</v>
      </c>
      <c r="N44" s="22"/>
      <c r="O44" s="22" t="s">
        <v>480</v>
      </c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69"/>
      <c r="AI44" s="69"/>
      <c r="AJ44" s="69"/>
      <c r="AK44" s="69"/>
    </row>
    <row r="45" spans="1:37" ht="15" x14ac:dyDescent="0.25">
      <c r="G45" s="7"/>
      <c r="H45" s="68" t="s">
        <v>525</v>
      </c>
      <c r="N45" s="22">
        <v>5</v>
      </c>
      <c r="O45" s="22" t="s">
        <v>269</v>
      </c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</row>
    <row r="46" spans="1:37" ht="15" x14ac:dyDescent="0.25">
      <c r="A46" s="20" t="s">
        <v>109</v>
      </c>
      <c r="G46" s="7">
        <v>4</v>
      </c>
      <c r="H46" s="68" t="s">
        <v>441</v>
      </c>
      <c r="N46" s="22">
        <v>4</v>
      </c>
      <c r="O46" s="22" t="s">
        <v>120</v>
      </c>
      <c r="S46" s="69"/>
      <c r="T46" s="69"/>
      <c r="U46" s="69"/>
      <c r="V46" s="69"/>
      <c r="W46" s="69"/>
      <c r="X46" s="69"/>
      <c r="Y46" s="69"/>
      <c r="Z46" s="69"/>
      <c r="AA46" s="69"/>
      <c r="AB46" s="69"/>
      <c r="AC46" s="69"/>
      <c r="AD46" s="69"/>
      <c r="AE46" s="69"/>
      <c r="AF46" s="69"/>
      <c r="AG46" s="69"/>
      <c r="AH46" s="69"/>
      <c r="AI46" s="69"/>
      <c r="AJ46" s="69"/>
      <c r="AK46" s="69"/>
    </row>
    <row r="47" spans="1:37" ht="15" x14ac:dyDescent="0.25">
      <c r="A47" s="47" t="s">
        <v>110</v>
      </c>
      <c r="G47" s="7"/>
      <c r="H47" s="68" t="s">
        <v>120</v>
      </c>
      <c r="N47" s="22"/>
      <c r="O47" s="22" t="s">
        <v>439</v>
      </c>
      <c r="S47" s="69"/>
      <c r="T47" s="69"/>
      <c r="U47" s="69"/>
      <c r="V47" s="69"/>
      <c r="W47" s="69"/>
      <c r="X47" s="69"/>
      <c r="Y47" s="69"/>
      <c r="Z47" s="69"/>
      <c r="AA47" s="69"/>
      <c r="AB47" s="69"/>
      <c r="AC47" s="69"/>
      <c r="AD47" s="69"/>
      <c r="AE47" s="69"/>
      <c r="AF47" s="69"/>
      <c r="AG47" s="69"/>
      <c r="AH47" s="69"/>
      <c r="AI47" s="69"/>
      <c r="AJ47" s="69"/>
      <c r="AK47" s="69"/>
    </row>
    <row r="48" spans="1:37" x14ac:dyDescent="0.2">
      <c r="A48" s="47" t="s">
        <v>112</v>
      </c>
      <c r="G48" s="7">
        <v>3</v>
      </c>
      <c r="H48" s="68" t="s">
        <v>526</v>
      </c>
      <c r="N48" s="22">
        <v>3</v>
      </c>
      <c r="O48" s="22" t="s">
        <v>527</v>
      </c>
    </row>
    <row r="49" spans="1:27" x14ac:dyDescent="0.2">
      <c r="A49" s="47" t="s">
        <v>336</v>
      </c>
      <c r="G49" s="7">
        <v>2</v>
      </c>
      <c r="H49" s="68" t="s">
        <v>527</v>
      </c>
      <c r="N49" s="22"/>
      <c r="O49" s="22" t="s">
        <v>482</v>
      </c>
      <c r="AA49" s="19"/>
    </row>
    <row r="50" spans="1:27" x14ac:dyDescent="0.2">
      <c r="A50" s="47" t="s">
        <v>115</v>
      </c>
      <c r="G50" s="7">
        <v>1</v>
      </c>
      <c r="H50" s="68" t="s">
        <v>491</v>
      </c>
      <c r="N50" s="22">
        <v>2</v>
      </c>
      <c r="O50" s="22" t="s">
        <v>483</v>
      </c>
      <c r="AA50" s="19"/>
    </row>
    <row r="51" spans="1:27" x14ac:dyDescent="0.2">
      <c r="G51" s="28"/>
      <c r="H51" s="68" t="s">
        <v>528</v>
      </c>
      <c r="N51" s="22"/>
      <c r="O51" s="22" t="s">
        <v>436</v>
      </c>
      <c r="AA51" s="19"/>
    </row>
    <row r="52" spans="1:27" x14ac:dyDescent="0.2">
      <c r="G52" s="28"/>
      <c r="H52" s="68"/>
      <c r="N52" s="22"/>
      <c r="O52" s="22" t="s">
        <v>524</v>
      </c>
      <c r="AA52" s="19"/>
    </row>
    <row r="53" spans="1:27" x14ac:dyDescent="0.2">
      <c r="G53" s="28"/>
      <c r="N53" s="22">
        <v>1</v>
      </c>
      <c r="O53" s="22" t="s">
        <v>441</v>
      </c>
      <c r="AA53" s="19"/>
    </row>
    <row r="54" spans="1:27" x14ac:dyDescent="0.2">
      <c r="AA54" s="19"/>
    </row>
    <row r="55" spans="1:27" x14ac:dyDescent="0.2">
      <c r="AA55" s="19"/>
    </row>
    <row r="56" spans="1:27" x14ac:dyDescent="0.2">
      <c r="AA56" s="19"/>
    </row>
    <row r="57" spans="1:27" x14ac:dyDescent="0.2">
      <c r="AA57" s="19"/>
    </row>
    <row r="58" spans="1:27" x14ac:dyDescent="0.2">
      <c r="AA58" s="19"/>
    </row>
    <row r="59" spans="1:27" x14ac:dyDescent="0.2">
      <c r="AA59" s="19"/>
    </row>
    <row r="60" spans="1:27" x14ac:dyDescent="0.2">
      <c r="AA60" s="19"/>
    </row>
    <row r="61" spans="1:27" x14ac:dyDescent="0.2">
      <c r="AA61" s="19"/>
    </row>
    <row r="62" spans="1:27" x14ac:dyDescent="0.2">
      <c r="AA62" s="19"/>
    </row>
    <row r="63" spans="1:27" x14ac:dyDescent="0.2">
      <c r="AA63" s="25"/>
    </row>
    <row r="67" spans="1:47" s="20" customFormat="1" x14ac:dyDescent="0.2"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6" t="s">
        <v>45</v>
      </c>
      <c r="W67" s="6" t="s">
        <v>47</v>
      </c>
      <c r="X67" s="28"/>
      <c r="Y67" s="6"/>
      <c r="Z67" s="6"/>
      <c r="AA67" s="6"/>
    </row>
    <row r="68" spans="1:47" s="56" customFormat="1" ht="44.25" x14ac:dyDescent="0.25">
      <c r="A68" s="26" t="s">
        <v>124</v>
      </c>
      <c r="B68" s="26">
        <v>1958</v>
      </c>
      <c r="C68" s="33" t="s">
        <v>517</v>
      </c>
      <c r="D68" s="37" t="s">
        <v>57</v>
      </c>
      <c r="E68" s="37" t="s">
        <v>55</v>
      </c>
      <c r="F68" s="37" t="s">
        <v>51</v>
      </c>
      <c r="G68" s="37" t="s">
        <v>52</v>
      </c>
      <c r="H68" s="37" t="s">
        <v>53</v>
      </c>
      <c r="I68" s="37" t="s">
        <v>56</v>
      </c>
      <c r="J68" s="37" t="s">
        <v>54</v>
      </c>
      <c r="K68" s="37" t="s">
        <v>50</v>
      </c>
      <c r="L68" s="37" t="s">
        <v>23</v>
      </c>
      <c r="M68" s="37" t="s">
        <v>57</v>
      </c>
      <c r="N68" s="37" t="s">
        <v>55</v>
      </c>
      <c r="O68" s="37" t="s">
        <v>51</v>
      </c>
      <c r="P68" s="37" t="s">
        <v>52</v>
      </c>
      <c r="Q68" s="37" t="s">
        <v>53</v>
      </c>
      <c r="R68" s="37" t="s">
        <v>55</v>
      </c>
      <c r="S68" s="37" t="s">
        <v>54</v>
      </c>
      <c r="T68" s="37" t="s">
        <v>50</v>
      </c>
      <c r="U68" s="37" t="s">
        <v>23</v>
      </c>
      <c r="V68" s="37" t="s">
        <v>52</v>
      </c>
      <c r="W68" s="37" t="s">
        <v>52</v>
      </c>
      <c r="X68" s="33" t="s">
        <v>58</v>
      </c>
      <c r="Y68" s="33" t="s">
        <v>59</v>
      </c>
      <c r="Z68" s="33" t="s">
        <v>125</v>
      </c>
      <c r="AA68" s="33" t="s">
        <v>126</v>
      </c>
    </row>
    <row r="69" spans="1:47" s="20" customFormat="1" x14ac:dyDescent="0.2">
      <c r="A69" s="20" t="s">
        <v>128</v>
      </c>
      <c r="B69" s="20" t="s">
        <v>128</v>
      </c>
      <c r="C69" s="28"/>
      <c r="D69" s="28">
        <f>SUM(D70:D107)</f>
        <v>20</v>
      </c>
      <c r="E69" s="28">
        <f t="shared" ref="E69:W69" si="1">SUM(E70:E107)</f>
        <v>20</v>
      </c>
      <c r="F69" s="28">
        <f t="shared" si="1"/>
        <v>20</v>
      </c>
      <c r="G69" s="28">
        <f t="shared" si="1"/>
        <v>20</v>
      </c>
      <c r="H69" s="28">
        <f t="shared" si="1"/>
        <v>20</v>
      </c>
      <c r="I69" s="28">
        <f t="shared" si="1"/>
        <v>20</v>
      </c>
      <c r="J69" s="28">
        <f t="shared" si="1"/>
        <v>20</v>
      </c>
      <c r="K69" s="28">
        <f>SUM(K70:K107)</f>
        <v>20</v>
      </c>
      <c r="L69" s="28">
        <f t="shared" si="1"/>
        <v>20</v>
      </c>
      <c r="M69" s="28">
        <f t="shared" si="1"/>
        <v>20</v>
      </c>
      <c r="N69" s="28">
        <f t="shared" si="1"/>
        <v>20</v>
      </c>
      <c r="O69" s="28">
        <f t="shared" si="1"/>
        <v>20</v>
      </c>
      <c r="P69" s="28">
        <f t="shared" si="1"/>
        <v>20</v>
      </c>
      <c r="Q69" s="28">
        <f t="shared" si="1"/>
        <v>20</v>
      </c>
      <c r="R69" s="28">
        <f t="shared" si="1"/>
        <v>20</v>
      </c>
      <c r="S69" s="28">
        <f t="shared" si="1"/>
        <v>20</v>
      </c>
      <c r="T69" s="28">
        <f t="shared" si="1"/>
        <v>20</v>
      </c>
      <c r="U69" s="28">
        <f t="shared" si="1"/>
        <v>20</v>
      </c>
      <c r="V69" s="28">
        <f t="shared" si="1"/>
        <v>20</v>
      </c>
      <c r="W69" s="28">
        <f t="shared" si="1"/>
        <v>20</v>
      </c>
      <c r="X69" s="28"/>
      <c r="Y69" s="6"/>
      <c r="Z69" s="6"/>
      <c r="AA69" s="6"/>
    </row>
    <row r="70" spans="1:47" x14ac:dyDescent="0.2">
      <c r="A70" s="47" t="s">
        <v>127</v>
      </c>
      <c r="B70" s="47" t="s">
        <v>80</v>
      </c>
      <c r="C70" s="28">
        <v>94</v>
      </c>
      <c r="D70" s="45">
        <v>1</v>
      </c>
      <c r="E70" s="45">
        <v>1</v>
      </c>
      <c r="G70" s="45">
        <v>1</v>
      </c>
      <c r="H70" s="45">
        <v>1</v>
      </c>
      <c r="I70" s="45">
        <v>1</v>
      </c>
      <c r="J70" s="45">
        <v>1</v>
      </c>
      <c r="K70" s="45">
        <v>1</v>
      </c>
      <c r="L70" s="45">
        <v>1</v>
      </c>
      <c r="M70" s="45">
        <v>1</v>
      </c>
      <c r="N70" s="45">
        <v>1</v>
      </c>
      <c r="O70" s="45">
        <v>1</v>
      </c>
      <c r="P70" s="45">
        <v>1</v>
      </c>
      <c r="Q70" s="45">
        <v>1</v>
      </c>
      <c r="R70" s="45">
        <v>1</v>
      </c>
      <c r="S70" s="45">
        <v>1</v>
      </c>
      <c r="T70" s="45">
        <v>1</v>
      </c>
      <c r="U70" s="45">
        <v>1</v>
      </c>
      <c r="V70" s="45">
        <v>1</v>
      </c>
      <c r="W70" s="45">
        <v>1</v>
      </c>
      <c r="X70" s="57">
        <f>SUM(D70:W70)</f>
        <v>19</v>
      </c>
      <c r="Y70" s="64">
        <v>114</v>
      </c>
      <c r="Z70" s="65"/>
      <c r="AA70" s="65"/>
      <c r="AU70" s="45"/>
    </row>
    <row r="71" spans="1:47" x14ac:dyDescent="0.2">
      <c r="A71" s="47" t="s">
        <v>127</v>
      </c>
      <c r="B71" s="47" t="s">
        <v>442</v>
      </c>
      <c r="C71" s="28">
        <v>21</v>
      </c>
      <c r="D71" s="45">
        <v>1</v>
      </c>
      <c r="E71" s="45">
        <v>1</v>
      </c>
      <c r="F71" s="45">
        <v>1</v>
      </c>
      <c r="G71" s="45">
        <v>1</v>
      </c>
      <c r="H71" s="45">
        <v>1</v>
      </c>
      <c r="I71" s="45">
        <v>1</v>
      </c>
      <c r="J71" s="45">
        <v>1</v>
      </c>
      <c r="K71" s="45">
        <v>1</v>
      </c>
      <c r="L71" s="45">
        <v>1</v>
      </c>
      <c r="M71" s="45">
        <v>1</v>
      </c>
      <c r="N71" s="45">
        <v>1</v>
      </c>
      <c r="O71" s="45">
        <v>1</v>
      </c>
      <c r="P71" s="45">
        <v>1</v>
      </c>
      <c r="Q71" s="45">
        <v>1</v>
      </c>
      <c r="R71" s="45">
        <v>1</v>
      </c>
      <c r="T71" s="45">
        <v>1</v>
      </c>
      <c r="U71" s="45">
        <v>1</v>
      </c>
      <c r="V71" s="45">
        <v>1</v>
      </c>
      <c r="W71" s="45">
        <v>1</v>
      </c>
      <c r="X71" s="57">
        <f t="shared" ref="X71:X107" si="2">SUM(D71:W71)</f>
        <v>19</v>
      </c>
      <c r="Y71" s="64">
        <v>41</v>
      </c>
      <c r="Z71" s="65"/>
      <c r="AA71" s="65"/>
      <c r="AU71" s="45"/>
    </row>
    <row r="72" spans="1:47" x14ac:dyDescent="0.2">
      <c r="A72" s="47" t="s">
        <v>127</v>
      </c>
      <c r="B72" s="47" t="s">
        <v>91</v>
      </c>
      <c r="C72" s="28">
        <v>71</v>
      </c>
      <c r="F72" s="45">
        <v>1</v>
      </c>
      <c r="G72" s="45">
        <v>1</v>
      </c>
      <c r="H72" s="45">
        <v>1</v>
      </c>
      <c r="I72" s="45">
        <v>1</v>
      </c>
      <c r="J72" s="45">
        <v>1</v>
      </c>
      <c r="K72" s="45">
        <v>1</v>
      </c>
      <c r="L72" s="45">
        <v>1</v>
      </c>
      <c r="M72" s="45">
        <v>1</v>
      </c>
      <c r="N72" s="45">
        <v>1</v>
      </c>
      <c r="O72" s="45">
        <v>1</v>
      </c>
      <c r="P72" s="45">
        <v>1</v>
      </c>
      <c r="Q72" s="45">
        <v>1</v>
      </c>
      <c r="R72" s="45">
        <v>1</v>
      </c>
      <c r="S72" s="45">
        <v>1</v>
      </c>
      <c r="V72" s="45">
        <v>1</v>
      </c>
      <c r="W72" s="45">
        <v>1</v>
      </c>
      <c r="X72" s="57">
        <f t="shared" si="2"/>
        <v>16</v>
      </c>
      <c r="Y72" s="64">
        <v>89</v>
      </c>
      <c r="Z72" s="65"/>
      <c r="AA72" s="65"/>
      <c r="AU72" s="45"/>
    </row>
    <row r="73" spans="1:47" x14ac:dyDescent="0.2">
      <c r="A73" s="47" t="s">
        <v>322</v>
      </c>
      <c r="B73" s="47" t="s">
        <v>323</v>
      </c>
      <c r="C73" s="28">
        <v>43</v>
      </c>
      <c r="D73" s="45">
        <v>1</v>
      </c>
      <c r="E73" s="45">
        <v>1</v>
      </c>
      <c r="F73" s="45">
        <v>1</v>
      </c>
      <c r="G73" s="45">
        <v>1</v>
      </c>
      <c r="H73" s="45">
        <v>1</v>
      </c>
      <c r="I73" s="45">
        <v>1</v>
      </c>
      <c r="J73" s="45">
        <v>1</v>
      </c>
      <c r="K73" s="45">
        <v>1</v>
      </c>
      <c r="L73" s="45">
        <v>1</v>
      </c>
      <c r="M73" s="45">
        <v>1</v>
      </c>
      <c r="N73" s="45">
        <v>1</v>
      </c>
      <c r="P73" s="45">
        <v>1</v>
      </c>
      <c r="Q73" s="45">
        <v>1</v>
      </c>
      <c r="R73" s="45">
        <v>1</v>
      </c>
      <c r="S73" s="45">
        <v>1</v>
      </c>
      <c r="T73" s="45">
        <v>1</v>
      </c>
      <c r="V73" s="45">
        <v>1</v>
      </c>
      <c r="W73" s="45">
        <v>1</v>
      </c>
      <c r="X73" s="57">
        <f t="shared" si="2"/>
        <v>18</v>
      </c>
      <c r="Y73" s="64">
        <v>67</v>
      </c>
      <c r="Z73" s="65"/>
      <c r="AA73" s="65"/>
      <c r="AU73" s="45"/>
    </row>
    <row r="74" spans="1:47" x14ac:dyDescent="0.2">
      <c r="A74" s="47" t="s">
        <v>191</v>
      </c>
      <c r="B74" s="47" t="s">
        <v>428</v>
      </c>
      <c r="C74" s="28">
        <v>29</v>
      </c>
      <c r="N74" s="45">
        <v>1</v>
      </c>
      <c r="X74" s="57">
        <f t="shared" si="2"/>
        <v>1</v>
      </c>
      <c r="Y74" s="64">
        <v>30</v>
      </c>
      <c r="Z74" s="65"/>
      <c r="AA74" s="65"/>
      <c r="AU74" s="45"/>
    </row>
    <row r="75" spans="1:47" x14ac:dyDescent="0.2">
      <c r="A75" s="47" t="s">
        <v>494</v>
      </c>
      <c r="B75" s="47" t="s">
        <v>80</v>
      </c>
      <c r="C75" s="28">
        <v>3</v>
      </c>
      <c r="D75" s="45">
        <v>1</v>
      </c>
      <c r="E75" s="45">
        <v>1</v>
      </c>
      <c r="F75" s="45">
        <v>1</v>
      </c>
      <c r="G75" s="45">
        <v>1</v>
      </c>
      <c r="H75" s="45">
        <v>1</v>
      </c>
      <c r="I75" s="45">
        <v>1</v>
      </c>
      <c r="J75" s="45">
        <v>1</v>
      </c>
      <c r="K75" s="45">
        <v>1</v>
      </c>
      <c r="L75" s="45">
        <v>1</v>
      </c>
      <c r="M75" s="45">
        <v>1</v>
      </c>
      <c r="N75" s="45">
        <v>1</v>
      </c>
      <c r="O75" s="45">
        <v>1</v>
      </c>
      <c r="P75" s="45">
        <v>1</v>
      </c>
      <c r="Q75" s="45">
        <v>1</v>
      </c>
      <c r="R75" s="45">
        <v>1</v>
      </c>
      <c r="S75" s="45">
        <v>1</v>
      </c>
      <c r="T75" s="45">
        <v>1</v>
      </c>
      <c r="U75" s="45">
        <v>1</v>
      </c>
      <c r="X75" s="57">
        <f>SUM(D75:W75)</f>
        <v>18</v>
      </c>
      <c r="Y75" s="64">
        <v>29</v>
      </c>
      <c r="Z75" s="65"/>
      <c r="AA75" s="65"/>
      <c r="AU75" s="45"/>
    </row>
    <row r="76" spans="1:47" x14ac:dyDescent="0.2">
      <c r="A76" s="47" t="s">
        <v>317</v>
      </c>
      <c r="B76" s="47" t="s">
        <v>318</v>
      </c>
      <c r="C76" s="28">
        <v>67</v>
      </c>
      <c r="D76" s="45">
        <v>1</v>
      </c>
      <c r="E76" s="45">
        <v>1</v>
      </c>
      <c r="F76" s="45">
        <v>1</v>
      </c>
      <c r="G76" s="45">
        <v>1</v>
      </c>
      <c r="H76" s="45">
        <v>1</v>
      </c>
      <c r="I76" s="45">
        <v>1</v>
      </c>
      <c r="J76" s="45">
        <v>1</v>
      </c>
      <c r="L76" s="45">
        <v>1</v>
      </c>
      <c r="M76" s="45">
        <v>1</v>
      </c>
      <c r="N76" s="45">
        <v>1</v>
      </c>
      <c r="O76" s="45">
        <v>1</v>
      </c>
      <c r="P76" s="45">
        <v>1</v>
      </c>
      <c r="Q76" s="45">
        <v>1</v>
      </c>
      <c r="R76" s="45">
        <v>1</v>
      </c>
      <c r="S76" s="45">
        <v>1</v>
      </c>
      <c r="T76" s="45">
        <v>1</v>
      </c>
      <c r="U76" s="45">
        <v>1</v>
      </c>
      <c r="V76" s="45">
        <v>1</v>
      </c>
      <c r="W76" s="45">
        <v>1</v>
      </c>
      <c r="X76" s="57">
        <f t="shared" si="2"/>
        <v>19</v>
      </c>
      <c r="Y76" s="64">
        <v>111</v>
      </c>
      <c r="Z76" s="65"/>
      <c r="AA76" s="65"/>
      <c r="AU76" s="45"/>
    </row>
    <row r="77" spans="1:47" x14ac:dyDescent="0.2">
      <c r="A77" s="47" t="s">
        <v>130</v>
      </c>
      <c r="B77" s="47" t="s">
        <v>131</v>
      </c>
      <c r="C77" s="28">
        <v>112</v>
      </c>
      <c r="D77" s="45">
        <v>1</v>
      </c>
      <c r="E77" s="45">
        <v>1</v>
      </c>
      <c r="F77" s="45">
        <v>1</v>
      </c>
      <c r="G77" s="45">
        <v>1</v>
      </c>
      <c r="H77" s="45">
        <v>1</v>
      </c>
      <c r="I77" s="45">
        <v>1</v>
      </c>
      <c r="J77" s="45">
        <v>1</v>
      </c>
      <c r="K77" s="45">
        <v>1</v>
      </c>
      <c r="L77" s="45">
        <v>1</v>
      </c>
      <c r="M77" s="45">
        <v>1</v>
      </c>
      <c r="N77" s="45">
        <v>1</v>
      </c>
      <c r="O77" s="45">
        <v>1</v>
      </c>
      <c r="P77" s="45">
        <v>1</v>
      </c>
      <c r="Q77" s="45">
        <v>1</v>
      </c>
      <c r="R77" s="45">
        <v>1</v>
      </c>
      <c r="S77" s="45">
        <v>1</v>
      </c>
      <c r="T77" s="45">
        <v>1</v>
      </c>
      <c r="U77" s="45">
        <v>1</v>
      </c>
      <c r="V77" s="45">
        <v>1</v>
      </c>
      <c r="W77" s="45">
        <v>1</v>
      </c>
      <c r="X77" s="57">
        <f t="shared" si="2"/>
        <v>20</v>
      </c>
      <c r="Y77" s="64">
        <v>233</v>
      </c>
      <c r="Z77" s="65">
        <v>24</v>
      </c>
      <c r="AA77" s="64">
        <v>257</v>
      </c>
      <c r="AU77" s="45"/>
    </row>
    <row r="78" spans="1:47" x14ac:dyDescent="0.2">
      <c r="A78" s="47" t="s">
        <v>529</v>
      </c>
      <c r="B78" s="47" t="s">
        <v>530</v>
      </c>
      <c r="T78" s="45">
        <v>1</v>
      </c>
      <c r="X78" s="57">
        <f t="shared" si="2"/>
        <v>1</v>
      </c>
      <c r="Y78" s="64">
        <v>14</v>
      </c>
      <c r="Z78" s="65"/>
      <c r="AA78" s="65"/>
      <c r="AU78" s="45"/>
    </row>
    <row r="79" spans="1:47" x14ac:dyDescent="0.2">
      <c r="A79" s="47" t="s">
        <v>419</v>
      </c>
      <c r="B79" s="47" t="s">
        <v>222</v>
      </c>
      <c r="C79" s="28">
        <v>39</v>
      </c>
      <c r="D79" s="45">
        <v>1</v>
      </c>
      <c r="E79" s="45">
        <v>1</v>
      </c>
      <c r="F79" s="45">
        <v>1</v>
      </c>
      <c r="G79" s="45">
        <v>1</v>
      </c>
      <c r="H79" s="45">
        <v>1</v>
      </c>
      <c r="I79" s="45">
        <v>1</v>
      </c>
      <c r="L79" s="45">
        <v>1</v>
      </c>
      <c r="M79" s="45">
        <v>1</v>
      </c>
      <c r="N79" s="45">
        <v>1</v>
      </c>
      <c r="O79" s="45">
        <v>1</v>
      </c>
      <c r="P79" s="45">
        <v>1</v>
      </c>
      <c r="Q79" s="45">
        <v>1</v>
      </c>
      <c r="R79" s="45">
        <v>1</v>
      </c>
      <c r="T79" s="45">
        <v>1</v>
      </c>
      <c r="U79" s="45">
        <v>1</v>
      </c>
      <c r="V79" s="45">
        <v>1</v>
      </c>
      <c r="W79" s="45">
        <v>1</v>
      </c>
      <c r="X79" s="57">
        <f t="shared" si="2"/>
        <v>17</v>
      </c>
      <c r="Y79" s="64">
        <v>68</v>
      </c>
      <c r="Z79" s="65"/>
      <c r="AA79" s="65"/>
      <c r="AU79" s="45"/>
    </row>
    <row r="80" spans="1:47" x14ac:dyDescent="0.2">
      <c r="A80" s="47" t="s">
        <v>475</v>
      </c>
      <c r="B80" s="47" t="s">
        <v>476</v>
      </c>
      <c r="C80" s="28">
        <v>16</v>
      </c>
      <c r="D80" s="45">
        <v>1</v>
      </c>
      <c r="E80" s="45">
        <v>1</v>
      </c>
      <c r="J80" s="45">
        <v>1</v>
      </c>
      <c r="K80" s="45">
        <v>1</v>
      </c>
      <c r="L80" s="45">
        <v>1</v>
      </c>
      <c r="M80" s="45">
        <v>1</v>
      </c>
      <c r="O80" s="45">
        <v>1</v>
      </c>
      <c r="P80" s="45">
        <v>1</v>
      </c>
      <c r="Q80" s="45">
        <v>1</v>
      </c>
      <c r="R80" s="45">
        <v>1</v>
      </c>
      <c r="S80" s="45">
        <v>1</v>
      </c>
      <c r="T80" s="45">
        <v>1</v>
      </c>
      <c r="U80" s="45">
        <v>1</v>
      </c>
      <c r="V80" s="45">
        <v>1</v>
      </c>
      <c r="W80" s="45">
        <v>1</v>
      </c>
      <c r="X80" s="57">
        <f t="shared" si="2"/>
        <v>15</v>
      </c>
      <c r="Y80" s="64">
        <v>70</v>
      </c>
      <c r="Z80" s="65"/>
      <c r="AA80" s="65"/>
      <c r="AU80" s="45"/>
    </row>
    <row r="81" spans="1:47" x14ac:dyDescent="0.2">
      <c r="A81" s="47" t="s">
        <v>531</v>
      </c>
      <c r="B81" s="47" t="s">
        <v>225</v>
      </c>
      <c r="E81" s="45">
        <v>1</v>
      </c>
      <c r="P81" s="45">
        <v>1</v>
      </c>
      <c r="X81" s="57">
        <f t="shared" si="2"/>
        <v>2</v>
      </c>
      <c r="Y81" s="64">
        <v>20</v>
      </c>
      <c r="Z81" s="65"/>
      <c r="AA81" s="65"/>
      <c r="AU81" s="45"/>
    </row>
    <row r="82" spans="1:47" x14ac:dyDescent="0.2">
      <c r="A82" s="47" t="s">
        <v>75</v>
      </c>
      <c r="B82" s="47" t="s">
        <v>133</v>
      </c>
      <c r="C82" s="28">
        <v>131</v>
      </c>
      <c r="D82" s="45">
        <v>1</v>
      </c>
      <c r="E82" s="45">
        <v>1</v>
      </c>
      <c r="F82" s="45">
        <v>1</v>
      </c>
      <c r="G82" s="45">
        <v>1</v>
      </c>
      <c r="H82" s="45">
        <v>1</v>
      </c>
      <c r="I82" s="45">
        <v>1</v>
      </c>
      <c r="J82" s="45">
        <v>1</v>
      </c>
      <c r="K82" s="45">
        <v>1</v>
      </c>
      <c r="L82" s="45">
        <v>1</v>
      </c>
      <c r="M82" s="45">
        <v>1</v>
      </c>
      <c r="O82" s="45">
        <v>1</v>
      </c>
      <c r="P82" s="45">
        <v>1</v>
      </c>
      <c r="Q82" s="45">
        <v>1</v>
      </c>
      <c r="R82" s="45">
        <v>1</v>
      </c>
      <c r="S82" s="45">
        <v>1</v>
      </c>
      <c r="T82" s="45">
        <v>1</v>
      </c>
      <c r="U82" s="45">
        <v>1</v>
      </c>
      <c r="V82" s="45">
        <v>1</v>
      </c>
      <c r="W82" s="45">
        <v>1</v>
      </c>
      <c r="X82" s="57">
        <f t="shared" si="2"/>
        <v>19</v>
      </c>
      <c r="Y82" s="64">
        <v>170</v>
      </c>
      <c r="Z82" s="65"/>
      <c r="AA82" s="65"/>
      <c r="AU82" s="45"/>
    </row>
    <row r="83" spans="1:47" x14ac:dyDescent="0.2">
      <c r="A83" s="47" t="s">
        <v>75</v>
      </c>
      <c r="B83" s="47" t="s">
        <v>380</v>
      </c>
      <c r="C83" s="28">
        <v>13</v>
      </c>
      <c r="D83" s="45">
        <v>1</v>
      </c>
      <c r="E83" s="45">
        <v>1</v>
      </c>
      <c r="F83" s="45">
        <v>1</v>
      </c>
      <c r="G83" s="45">
        <v>1</v>
      </c>
      <c r="H83" s="45">
        <v>1</v>
      </c>
      <c r="K83" s="45">
        <v>1</v>
      </c>
      <c r="N83" s="45">
        <v>1</v>
      </c>
      <c r="X83" s="57">
        <f>SUM(D83:W83)</f>
        <v>7</v>
      </c>
      <c r="Y83" s="64">
        <v>25</v>
      </c>
      <c r="Z83" s="65"/>
      <c r="AA83" s="65"/>
      <c r="AU83" s="45"/>
    </row>
    <row r="84" spans="1:47" x14ac:dyDescent="0.2">
      <c r="A84" s="47" t="s">
        <v>66</v>
      </c>
      <c r="B84" s="47" t="s">
        <v>67</v>
      </c>
      <c r="C84" s="28">
        <v>130</v>
      </c>
      <c r="D84" s="45">
        <v>1</v>
      </c>
      <c r="F84" s="45">
        <v>1</v>
      </c>
      <c r="G84" s="45">
        <v>1</v>
      </c>
      <c r="H84" s="45">
        <v>1</v>
      </c>
      <c r="I84" s="45">
        <v>1</v>
      </c>
      <c r="J84" s="45">
        <v>1</v>
      </c>
      <c r="K84" s="45">
        <v>1</v>
      </c>
      <c r="L84" s="45">
        <v>1</v>
      </c>
      <c r="M84" s="45">
        <v>1</v>
      </c>
      <c r="N84" s="45">
        <v>1</v>
      </c>
      <c r="O84" s="45">
        <v>1</v>
      </c>
      <c r="P84" s="45">
        <v>1</v>
      </c>
      <c r="Q84" s="45">
        <v>1</v>
      </c>
      <c r="T84" s="45">
        <v>1</v>
      </c>
      <c r="U84" s="45">
        <v>1</v>
      </c>
      <c r="V84" s="45">
        <v>1</v>
      </c>
      <c r="W84" s="45">
        <v>1</v>
      </c>
      <c r="X84" s="57">
        <f t="shared" si="2"/>
        <v>17</v>
      </c>
      <c r="Y84" s="64">
        <v>173</v>
      </c>
      <c r="Z84" s="65"/>
      <c r="AA84" s="65"/>
      <c r="AU84" s="45"/>
    </row>
    <row r="85" spans="1:47" x14ac:dyDescent="0.2">
      <c r="A85" s="47" t="s">
        <v>532</v>
      </c>
      <c r="B85" s="47" t="s">
        <v>87</v>
      </c>
      <c r="E85" s="45">
        <v>1</v>
      </c>
      <c r="X85" s="57">
        <f t="shared" si="2"/>
        <v>1</v>
      </c>
      <c r="Y85" s="64">
        <v>90</v>
      </c>
      <c r="Z85" s="65"/>
      <c r="AA85" s="65"/>
      <c r="AU85" s="45"/>
    </row>
    <row r="86" spans="1:47" x14ac:dyDescent="0.2">
      <c r="A86" s="47" t="s">
        <v>375</v>
      </c>
      <c r="B86" s="47" t="s">
        <v>70</v>
      </c>
      <c r="C86" s="28">
        <v>50</v>
      </c>
      <c r="D86" s="45">
        <v>1</v>
      </c>
      <c r="F86" s="45">
        <v>1</v>
      </c>
      <c r="G86" s="45">
        <v>1</v>
      </c>
      <c r="H86" s="45">
        <v>1</v>
      </c>
      <c r="I86" s="45">
        <v>1</v>
      </c>
      <c r="J86" s="45">
        <v>1</v>
      </c>
      <c r="K86" s="45">
        <v>1</v>
      </c>
      <c r="L86" s="45">
        <v>1</v>
      </c>
      <c r="M86" s="45">
        <v>1</v>
      </c>
      <c r="N86" s="45">
        <v>1</v>
      </c>
      <c r="O86" s="45">
        <v>1</v>
      </c>
      <c r="Q86" s="45">
        <v>1</v>
      </c>
      <c r="R86" s="45">
        <v>1</v>
      </c>
      <c r="S86" s="45">
        <v>1</v>
      </c>
      <c r="T86" s="45">
        <v>1</v>
      </c>
      <c r="U86" s="45">
        <v>1</v>
      </c>
      <c r="V86" s="45">
        <v>1</v>
      </c>
      <c r="W86" s="45">
        <v>1</v>
      </c>
      <c r="X86" s="57">
        <f t="shared" si="2"/>
        <v>18</v>
      </c>
      <c r="Y86" s="64">
        <v>86</v>
      </c>
      <c r="Z86" s="65"/>
      <c r="AA86" s="65"/>
      <c r="AU86" s="45"/>
    </row>
    <row r="87" spans="1:47" x14ac:dyDescent="0.2">
      <c r="A87" s="47" t="s">
        <v>446</v>
      </c>
      <c r="B87" s="47" t="s">
        <v>189</v>
      </c>
      <c r="C87" s="28">
        <v>20</v>
      </c>
      <c r="I87" s="45">
        <v>1</v>
      </c>
      <c r="X87" s="57">
        <f t="shared" si="2"/>
        <v>1</v>
      </c>
      <c r="Y87" s="64">
        <v>21</v>
      </c>
      <c r="Z87" s="65"/>
      <c r="AA87" s="65"/>
      <c r="AU87" s="45"/>
    </row>
    <row r="88" spans="1:47" x14ac:dyDescent="0.2">
      <c r="A88" s="47" t="s">
        <v>533</v>
      </c>
      <c r="B88" s="47" t="s">
        <v>199</v>
      </c>
      <c r="F88" s="45">
        <v>1</v>
      </c>
      <c r="X88" s="57">
        <f t="shared" si="2"/>
        <v>1</v>
      </c>
      <c r="Y88" s="64">
        <v>1</v>
      </c>
      <c r="Z88" s="65"/>
      <c r="AA88" s="65"/>
      <c r="AU88" s="45"/>
    </row>
    <row r="89" spans="1:47" x14ac:dyDescent="0.2">
      <c r="A89" s="47" t="s">
        <v>519</v>
      </c>
      <c r="B89" s="47" t="s">
        <v>222</v>
      </c>
      <c r="P89" s="45">
        <v>1</v>
      </c>
      <c r="Q89" s="45">
        <v>1</v>
      </c>
      <c r="R89" s="45">
        <v>1</v>
      </c>
      <c r="S89" s="45">
        <v>1</v>
      </c>
      <c r="T89" s="45">
        <v>1</v>
      </c>
      <c r="U89" s="45">
        <v>1</v>
      </c>
      <c r="V89" s="45">
        <v>1</v>
      </c>
      <c r="W89" s="45">
        <v>1</v>
      </c>
      <c r="X89" s="57">
        <f t="shared" si="2"/>
        <v>8</v>
      </c>
      <c r="Y89" s="64">
        <v>8</v>
      </c>
      <c r="Z89" s="65"/>
      <c r="AA89" s="65"/>
      <c r="AU89" s="45"/>
    </row>
    <row r="90" spans="1:47" x14ac:dyDescent="0.2">
      <c r="A90" s="47" t="s">
        <v>498</v>
      </c>
      <c r="B90" s="47" t="s">
        <v>318</v>
      </c>
      <c r="C90" s="28">
        <v>2</v>
      </c>
      <c r="J90" s="45">
        <v>1</v>
      </c>
      <c r="O90" s="45">
        <v>1</v>
      </c>
      <c r="R90" s="45">
        <v>1</v>
      </c>
      <c r="X90" s="57">
        <f t="shared" si="2"/>
        <v>3</v>
      </c>
      <c r="Y90" s="64">
        <v>40</v>
      </c>
      <c r="Z90" s="65"/>
      <c r="AA90" s="65"/>
      <c r="AU90" s="45"/>
    </row>
    <row r="91" spans="1:47" x14ac:dyDescent="0.2">
      <c r="A91" s="47" t="s">
        <v>447</v>
      </c>
      <c r="B91" s="47" t="s">
        <v>133</v>
      </c>
      <c r="C91" s="28">
        <v>18</v>
      </c>
      <c r="D91" s="45">
        <v>1</v>
      </c>
      <c r="E91" s="45">
        <v>1</v>
      </c>
      <c r="F91" s="45">
        <v>1</v>
      </c>
      <c r="G91" s="45">
        <v>1</v>
      </c>
      <c r="H91" s="45">
        <v>1</v>
      </c>
      <c r="I91" s="45">
        <v>1</v>
      </c>
      <c r="J91" s="45">
        <v>1</v>
      </c>
      <c r="K91" s="45">
        <v>1</v>
      </c>
      <c r="L91" s="45">
        <v>1</v>
      </c>
      <c r="M91" s="45">
        <v>1</v>
      </c>
      <c r="N91" s="45">
        <v>1</v>
      </c>
      <c r="O91" s="45">
        <v>1</v>
      </c>
      <c r="P91" s="45">
        <v>1</v>
      </c>
      <c r="Q91" s="45">
        <v>1</v>
      </c>
      <c r="R91" s="45">
        <v>1</v>
      </c>
      <c r="S91" s="45">
        <v>1</v>
      </c>
      <c r="T91" s="45">
        <v>1</v>
      </c>
      <c r="U91" s="45">
        <v>1</v>
      </c>
      <c r="V91" s="45">
        <v>1</v>
      </c>
      <c r="W91" s="45">
        <v>1</v>
      </c>
      <c r="X91" s="57">
        <f t="shared" si="2"/>
        <v>20</v>
      </c>
      <c r="Y91" s="64">
        <v>99</v>
      </c>
      <c r="Z91" s="65"/>
      <c r="AA91" s="65"/>
      <c r="AU91" s="45"/>
    </row>
    <row r="92" spans="1:47" x14ac:dyDescent="0.2">
      <c r="A92" s="47" t="s">
        <v>448</v>
      </c>
      <c r="B92" s="47" t="s">
        <v>449</v>
      </c>
      <c r="C92" s="28">
        <v>3</v>
      </c>
      <c r="G92" s="45">
        <v>1</v>
      </c>
      <c r="K92" s="45">
        <v>1</v>
      </c>
      <c r="S92" s="45">
        <v>1</v>
      </c>
      <c r="X92" s="57">
        <f t="shared" si="2"/>
        <v>3</v>
      </c>
      <c r="Y92" s="64">
        <v>6</v>
      </c>
      <c r="Z92" s="65"/>
      <c r="AA92" s="65"/>
      <c r="AU92" s="45"/>
    </row>
    <row r="93" spans="1:47" x14ac:dyDescent="0.2">
      <c r="A93" s="47" t="s">
        <v>478</v>
      </c>
      <c r="B93" s="47" t="s">
        <v>80</v>
      </c>
      <c r="C93" s="28">
        <v>6</v>
      </c>
      <c r="D93" s="45">
        <v>1</v>
      </c>
      <c r="E93" s="45">
        <v>1</v>
      </c>
      <c r="F93" s="45">
        <v>1</v>
      </c>
      <c r="G93" s="45">
        <v>1</v>
      </c>
      <c r="H93" s="45">
        <v>1</v>
      </c>
      <c r="J93" s="45">
        <v>1</v>
      </c>
      <c r="K93" s="45">
        <v>1</v>
      </c>
      <c r="L93" s="45">
        <v>1</v>
      </c>
      <c r="M93" s="45">
        <v>1</v>
      </c>
      <c r="N93" s="45">
        <v>1</v>
      </c>
      <c r="P93" s="45">
        <v>1</v>
      </c>
      <c r="Q93" s="45">
        <v>1</v>
      </c>
      <c r="R93" s="45">
        <v>1</v>
      </c>
      <c r="S93" s="45">
        <v>1</v>
      </c>
      <c r="T93" s="45">
        <v>1</v>
      </c>
      <c r="U93" s="45">
        <v>1</v>
      </c>
      <c r="V93" s="45">
        <v>1</v>
      </c>
      <c r="W93" s="45">
        <v>1</v>
      </c>
      <c r="X93" s="57">
        <f t="shared" si="2"/>
        <v>18</v>
      </c>
      <c r="Y93" s="64">
        <v>42</v>
      </c>
      <c r="Z93" s="65"/>
      <c r="AA93" s="65"/>
      <c r="AU93" s="45"/>
    </row>
    <row r="94" spans="1:47" x14ac:dyDescent="0.2">
      <c r="A94" s="47" t="s">
        <v>258</v>
      </c>
      <c r="B94" s="47" t="s">
        <v>80</v>
      </c>
      <c r="C94" s="28">
        <v>82</v>
      </c>
      <c r="D94" s="45">
        <v>1</v>
      </c>
      <c r="H94" s="45">
        <v>1</v>
      </c>
      <c r="I94" s="45">
        <v>1</v>
      </c>
      <c r="J94" s="45">
        <v>1</v>
      </c>
      <c r="K94" s="45">
        <v>1</v>
      </c>
      <c r="L94" s="45">
        <v>1</v>
      </c>
      <c r="O94" s="45">
        <v>1</v>
      </c>
      <c r="Q94" s="45">
        <v>1</v>
      </c>
      <c r="R94" s="45">
        <v>1</v>
      </c>
      <c r="S94" s="45">
        <v>1</v>
      </c>
      <c r="T94" s="45">
        <v>1</v>
      </c>
      <c r="U94" s="45">
        <v>1</v>
      </c>
      <c r="V94" s="45">
        <v>1</v>
      </c>
      <c r="W94" s="45">
        <v>1</v>
      </c>
      <c r="X94" s="57">
        <f t="shared" si="2"/>
        <v>14</v>
      </c>
      <c r="Y94" s="64">
        <v>144</v>
      </c>
      <c r="Z94" s="65"/>
      <c r="AA94" s="65"/>
      <c r="AU94" s="45"/>
    </row>
    <row r="95" spans="1:47" x14ac:dyDescent="0.2">
      <c r="A95" s="47" t="s">
        <v>534</v>
      </c>
      <c r="B95" s="47" t="s">
        <v>535</v>
      </c>
      <c r="F95" s="45">
        <v>1</v>
      </c>
      <c r="X95" s="57">
        <f t="shared" si="2"/>
        <v>1</v>
      </c>
      <c r="Y95" s="64">
        <v>55</v>
      </c>
      <c r="Z95" s="65"/>
      <c r="AA95" s="65"/>
      <c r="AU95" s="45"/>
    </row>
    <row r="96" spans="1:47" x14ac:dyDescent="0.2">
      <c r="A96" s="47" t="s">
        <v>376</v>
      </c>
      <c r="B96" s="47" t="s">
        <v>131</v>
      </c>
      <c r="C96" s="28">
        <v>45</v>
      </c>
      <c r="F96" s="45">
        <v>1</v>
      </c>
      <c r="G96" s="45">
        <v>1</v>
      </c>
      <c r="H96" s="45">
        <v>1</v>
      </c>
      <c r="I96" s="45">
        <v>1</v>
      </c>
      <c r="J96" s="45">
        <v>1</v>
      </c>
      <c r="K96" s="45">
        <v>1</v>
      </c>
      <c r="L96" s="45">
        <v>1</v>
      </c>
      <c r="M96" s="45">
        <v>1</v>
      </c>
      <c r="N96" s="45">
        <v>1</v>
      </c>
      <c r="O96" s="45">
        <v>1</v>
      </c>
      <c r="Q96" s="45">
        <v>1</v>
      </c>
      <c r="R96" s="45">
        <v>1</v>
      </c>
      <c r="S96" s="45">
        <v>1</v>
      </c>
      <c r="T96" s="45">
        <v>1</v>
      </c>
      <c r="U96" s="45">
        <v>1</v>
      </c>
      <c r="V96" s="45">
        <v>1</v>
      </c>
      <c r="W96" s="45">
        <v>1</v>
      </c>
      <c r="X96" s="57">
        <f t="shared" si="2"/>
        <v>17</v>
      </c>
      <c r="Y96" s="64">
        <v>212</v>
      </c>
      <c r="Z96" s="65"/>
      <c r="AA96" s="65"/>
      <c r="AU96" s="45"/>
    </row>
    <row r="97" spans="1:47" x14ac:dyDescent="0.2">
      <c r="A97" s="47" t="s">
        <v>421</v>
      </c>
      <c r="B97" s="47" t="s">
        <v>82</v>
      </c>
      <c r="D97" s="45">
        <v>1</v>
      </c>
      <c r="E97" s="45">
        <v>1</v>
      </c>
      <c r="X97" s="57">
        <f>SUM(D97:U97)</f>
        <v>2</v>
      </c>
      <c r="Y97" s="64">
        <v>104</v>
      </c>
      <c r="Z97" s="65"/>
      <c r="AA97" s="65"/>
      <c r="AU97" s="45"/>
    </row>
    <row r="98" spans="1:47" x14ac:dyDescent="0.2">
      <c r="A98" s="47" t="s">
        <v>421</v>
      </c>
      <c r="B98" s="47" t="s">
        <v>422</v>
      </c>
      <c r="C98" s="28">
        <v>27</v>
      </c>
      <c r="D98" s="45">
        <v>1</v>
      </c>
      <c r="E98" s="45">
        <v>1</v>
      </c>
      <c r="F98" s="45">
        <v>1</v>
      </c>
      <c r="G98" s="45">
        <v>1</v>
      </c>
      <c r="H98" s="45">
        <v>1</v>
      </c>
      <c r="I98" s="45">
        <v>1</v>
      </c>
      <c r="J98" s="45">
        <v>1</v>
      </c>
      <c r="K98" s="45">
        <v>1</v>
      </c>
      <c r="L98" s="45">
        <v>1</v>
      </c>
      <c r="M98" s="45">
        <v>1</v>
      </c>
      <c r="N98" s="45">
        <v>1</v>
      </c>
      <c r="X98" s="57">
        <f t="shared" si="2"/>
        <v>11</v>
      </c>
      <c r="Y98" s="64">
        <v>140</v>
      </c>
      <c r="Z98" s="65"/>
      <c r="AA98" s="65"/>
      <c r="AU98" s="45"/>
    </row>
    <row r="99" spans="1:47" x14ac:dyDescent="0.2">
      <c r="A99" s="47" t="s">
        <v>453</v>
      </c>
      <c r="B99" s="47" t="s">
        <v>70</v>
      </c>
      <c r="C99" s="28">
        <v>15</v>
      </c>
      <c r="D99" s="45">
        <v>1</v>
      </c>
      <c r="F99" s="45">
        <v>1</v>
      </c>
      <c r="I99" s="45">
        <v>1</v>
      </c>
      <c r="J99" s="45">
        <v>1</v>
      </c>
      <c r="L99" s="45">
        <v>1</v>
      </c>
      <c r="M99" s="45">
        <v>1</v>
      </c>
      <c r="N99" s="45">
        <v>1</v>
      </c>
      <c r="O99" s="45">
        <v>1</v>
      </c>
      <c r="P99" s="45">
        <v>1</v>
      </c>
      <c r="Q99" s="45">
        <v>1</v>
      </c>
      <c r="R99" s="45">
        <v>1</v>
      </c>
      <c r="S99" s="45">
        <v>1</v>
      </c>
      <c r="U99" s="45">
        <v>1</v>
      </c>
      <c r="V99" s="45">
        <v>1</v>
      </c>
      <c r="W99" s="45">
        <v>1</v>
      </c>
      <c r="X99" s="57">
        <f t="shared" si="2"/>
        <v>15</v>
      </c>
      <c r="Y99" s="64">
        <v>32</v>
      </c>
      <c r="Z99" s="65"/>
      <c r="AA99" s="65"/>
      <c r="AU99" s="45"/>
    </row>
    <row r="100" spans="1:47" x14ac:dyDescent="0.2">
      <c r="A100" s="47" t="s">
        <v>536</v>
      </c>
      <c r="B100" s="47" t="s">
        <v>232</v>
      </c>
      <c r="M100" s="45">
        <v>1</v>
      </c>
      <c r="O100" s="45">
        <v>1</v>
      </c>
      <c r="P100" s="45">
        <v>1</v>
      </c>
      <c r="S100" s="45">
        <v>1</v>
      </c>
      <c r="T100" s="45">
        <v>1</v>
      </c>
      <c r="U100" s="45">
        <v>1</v>
      </c>
      <c r="V100" s="45">
        <v>1</v>
      </c>
      <c r="W100" s="45">
        <v>1</v>
      </c>
      <c r="X100" s="57">
        <f t="shared" si="2"/>
        <v>8</v>
      </c>
      <c r="Y100" s="64">
        <v>137</v>
      </c>
      <c r="Z100" s="65"/>
      <c r="AA100" s="65"/>
      <c r="AU100" s="45"/>
    </row>
    <row r="101" spans="1:47" x14ac:dyDescent="0.2">
      <c r="A101" s="47" t="s">
        <v>499</v>
      </c>
      <c r="B101" s="47" t="s">
        <v>321</v>
      </c>
      <c r="C101" s="28">
        <v>3</v>
      </c>
      <c r="F101" s="45">
        <v>1</v>
      </c>
      <c r="G101" s="45">
        <v>1</v>
      </c>
      <c r="N101" s="45">
        <v>1</v>
      </c>
      <c r="P101" s="45">
        <v>1</v>
      </c>
      <c r="Q101" s="45">
        <v>1</v>
      </c>
      <c r="S101" s="45">
        <v>1</v>
      </c>
      <c r="T101" s="45">
        <v>1</v>
      </c>
      <c r="X101" s="57">
        <f t="shared" si="2"/>
        <v>7</v>
      </c>
      <c r="Y101" s="64">
        <v>12</v>
      </c>
      <c r="Z101" s="65"/>
      <c r="AA101" s="65"/>
      <c r="AU101" s="45"/>
    </row>
    <row r="102" spans="1:47" x14ac:dyDescent="0.2">
      <c r="A102" s="47" t="s">
        <v>420</v>
      </c>
      <c r="B102" s="47" t="s">
        <v>65</v>
      </c>
      <c r="C102" s="28">
        <v>34</v>
      </c>
      <c r="D102" s="45">
        <v>1</v>
      </c>
      <c r="E102" s="45">
        <v>1</v>
      </c>
      <c r="F102" s="45">
        <v>1</v>
      </c>
      <c r="G102" s="45">
        <v>1</v>
      </c>
      <c r="H102" s="45">
        <v>1</v>
      </c>
      <c r="I102" s="45">
        <v>1</v>
      </c>
      <c r="J102" s="45">
        <v>1</v>
      </c>
      <c r="K102" s="45">
        <v>1</v>
      </c>
      <c r="L102" s="45">
        <v>1</v>
      </c>
      <c r="M102" s="45">
        <v>1</v>
      </c>
      <c r="N102" s="45">
        <v>1</v>
      </c>
      <c r="O102" s="45">
        <v>1</v>
      </c>
      <c r="P102" s="45">
        <v>1</v>
      </c>
      <c r="R102" s="45">
        <v>1</v>
      </c>
      <c r="S102" s="45">
        <v>1</v>
      </c>
      <c r="U102" s="45">
        <v>1</v>
      </c>
      <c r="V102" s="45">
        <v>1</v>
      </c>
      <c r="W102" s="45">
        <v>1</v>
      </c>
      <c r="X102" s="57">
        <f t="shared" si="2"/>
        <v>18</v>
      </c>
      <c r="Y102" s="64">
        <v>53</v>
      </c>
      <c r="Z102" s="65"/>
      <c r="AA102" s="65"/>
      <c r="AU102" s="45"/>
    </row>
    <row r="103" spans="1:47" x14ac:dyDescent="0.2">
      <c r="A103" s="47" t="s">
        <v>290</v>
      </c>
      <c r="B103" s="47" t="s">
        <v>78</v>
      </c>
      <c r="C103" s="28">
        <v>10</v>
      </c>
      <c r="E103" s="45">
        <v>1</v>
      </c>
      <c r="H103" s="45">
        <v>1</v>
      </c>
      <c r="I103" s="45">
        <v>1</v>
      </c>
      <c r="J103" s="45">
        <v>1</v>
      </c>
      <c r="K103" s="45">
        <v>1</v>
      </c>
      <c r="L103" s="45">
        <v>1</v>
      </c>
      <c r="M103" s="45">
        <v>1</v>
      </c>
      <c r="N103" s="45">
        <v>1</v>
      </c>
      <c r="O103" s="45">
        <v>1</v>
      </c>
      <c r="P103" s="45">
        <v>1</v>
      </c>
      <c r="Q103" s="45">
        <v>1</v>
      </c>
      <c r="R103" s="45">
        <v>1</v>
      </c>
      <c r="S103" s="45">
        <v>1</v>
      </c>
      <c r="T103" s="45">
        <v>1</v>
      </c>
      <c r="U103" s="45">
        <v>1</v>
      </c>
      <c r="V103" s="45">
        <v>1</v>
      </c>
      <c r="W103" s="45">
        <v>1</v>
      </c>
      <c r="X103" s="57">
        <f t="shared" si="2"/>
        <v>17</v>
      </c>
      <c r="Y103" s="64">
        <v>56</v>
      </c>
      <c r="Z103" s="65"/>
      <c r="AA103" s="65"/>
      <c r="AU103" s="45"/>
    </row>
    <row r="104" spans="1:47" x14ac:dyDescent="0.2">
      <c r="A104" s="47" t="s">
        <v>156</v>
      </c>
      <c r="B104" s="47" t="s">
        <v>70</v>
      </c>
      <c r="C104" s="28">
        <v>140</v>
      </c>
      <c r="U104" s="45">
        <v>1</v>
      </c>
      <c r="X104" s="57">
        <f t="shared" si="2"/>
        <v>1</v>
      </c>
      <c r="Y104" s="64">
        <v>141</v>
      </c>
      <c r="Z104" s="65"/>
      <c r="AA104" s="65"/>
      <c r="AU104" s="45"/>
    </row>
    <row r="105" spans="1:47" x14ac:dyDescent="0.2">
      <c r="A105" s="47" t="s">
        <v>518</v>
      </c>
      <c r="B105" s="47" t="s">
        <v>380</v>
      </c>
      <c r="D105" s="45">
        <v>1</v>
      </c>
      <c r="E105" s="45">
        <v>1</v>
      </c>
      <c r="G105" s="45">
        <v>1</v>
      </c>
      <c r="H105" s="45">
        <v>1</v>
      </c>
      <c r="I105" s="45">
        <v>1</v>
      </c>
      <c r="X105" s="57">
        <f t="shared" si="2"/>
        <v>5</v>
      </c>
      <c r="Y105" s="64">
        <v>5</v>
      </c>
      <c r="Z105" s="65"/>
      <c r="AA105" s="65"/>
      <c r="AU105" s="45"/>
    </row>
    <row r="106" spans="1:47" x14ac:dyDescent="0.2">
      <c r="A106" s="47" t="s">
        <v>537</v>
      </c>
      <c r="B106" s="47" t="s">
        <v>80</v>
      </c>
      <c r="O106" s="45">
        <v>1</v>
      </c>
      <c r="X106" s="57">
        <f t="shared" si="2"/>
        <v>1</v>
      </c>
      <c r="Y106" s="64">
        <v>5</v>
      </c>
      <c r="Z106" s="65"/>
      <c r="AA106" s="65"/>
      <c r="AU106" s="45"/>
    </row>
    <row r="107" spans="1:47" x14ac:dyDescent="0.2">
      <c r="A107" s="47" t="s">
        <v>501</v>
      </c>
      <c r="B107" s="47" t="s">
        <v>78</v>
      </c>
      <c r="C107" s="28">
        <v>1</v>
      </c>
      <c r="E107" s="45">
        <v>1</v>
      </c>
      <c r="K107" s="45">
        <v>1</v>
      </c>
      <c r="X107" s="57">
        <f t="shared" si="2"/>
        <v>2</v>
      </c>
      <c r="Y107" s="64">
        <v>3</v>
      </c>
      <c r="Z107" s="65"/>
      <c r="AA107" s="65"/>
      <c r="AU107" s="45"/>
    </row>
    <row r="108" spans="1:47" x14ac:dyDescent="0.2">
      <c r="AA108" s="45"/>
      <c r="AC108" s="45"/>
      <c r="AH108" s="45"/>
      <c r="AI108" s="45"/>
      <c r="AJ108" s="45"/>
      <c r="AK108" s="45"/>
      <c r="AL108" s="45"/>
      <c r="AM108" s="45"/>
      <c r="AO108" s="45"/>
      <c r="AP108" s="45"/>
      <c r="AQ108" s="45"/>
      <c r="AR108" s="45"/>
      <c r="AS108" s="45"/>
      <c r="AT108" s="45"/>
      <c r="AU108" s="45"/>
    </row>
    <row r="109" spans="1:47" x14ac:dyDescent="0.2">
      <c r="A109" s="31" t="s">
        <v>502</v>
      </c>
      <c r="AC109" s="45"/>
      <c r="AH109" s="45"/>
      <c r="AI109" s="45"/>
      <c r="AJ109" s="45"/>
      <c r="AL109" s="45"/>
      <c r="AO109" s="45"/>
      <c r="AP109" s="45"/>
      <c r="AT109" s="45"/>
      <c r="AU109" s="45"/>
    </row>
    <row r="110" spans="1:47" x14ac:dyDescent="0.2">
      <c r="A110" s="31" t="s">
        <v>538</v>
      </c>
      <c r="AH110" s="45"/>
      <c r="AI110" s="45"/>
      <c r="AJ110" s="45"/>
    </row>
    <row r="111" spans="1:47" x14ac:dyDescent="0.2">
      <c r="AH111" s="45"/>
    </row>
  </sheetData>
  <mergeCells count="2">
    <mergeCell ref="A23:Y24"/>
    <mergeCell ref="A27:Y28"/>
  </mergeCells>
  <pageMargins left="0.15748031496062992" right="0.15748031496062992" top="0.19685039370078741" bottom="0.19685039370078741" header="0.51181102362204722" footer="0.51181102362204722"/>
  <pageSetup paperSize="9" orientation="portrait" horizontalDpi="360" verticalDpi="36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82"/>
  <sheetViews>
    <sheetView workbookViewId="0">
      <selection sqref="A1:XFD1048576"/>
    </sheetView>
  </sheetViews>
  <sheetFormatPr defaultRowHeight="11.25" x14ac:dyDescent="0.2"/>
  <cols>
    <col min="1" max="1" width="10.42578125" style="47" bestFit="1" customWidth="1"/>
    <col min="2" max="2" width="6.42578125" style="47" bestFit="1" customWidth="1"/>
    <col min="3" max="3" width="3.5703125" style="28" bestFit="1" customWidth="1"/>
    <col min="4" max="10" width="3" style="45" bestFit="1" customWidth="1"/>
    <col min="11" max="11" width="3.5703125" style="45" bestFit="1" customWidth="1"/>
    <col min="12" max="19" width="3" style="45" bestFit="1" customWidth="1"/>
    <col min="20" max="20" width="3.5703125" style="45" bestFit="1" customWidth="1"/>
    <col min="21" max="21" width="3" style="45" bestFit="1" customWidth="1"/>
    <col min="22" max="22" width="3.28515625" style="28" bestFit="1" customWidth="1"/>
    <col min="23" max="23" width="3.5703125" style="45" bestFit="1" customWidth="1"/>
    <col min="24" max="24" width="2.7109375" style="46" customWidth="1"/>
    <col min="25" max="28" width="2.7109375" style="47" customWidth="1"/>
    <col min="29" max="256" width="9.140625" style="47"/>
    <col min="257" max="257" width="10.42578125" style="47" bestFit="1" customWidth="1"/>
    <col min="258" max="258" width="6.42578125" style="47" bestFit="1" customWidth="1"/>
    <col min="259" max="259" width="3.5703125" style="47" bestFit="1" customWidth="1"/>
    <col min="260" max="266" width="3" style="47" bestFit="1" customWidth="1"/>
    <col min="267" max="267" width="3.5703125" style="47" bestFit="1" customWidth="1"/>
    <col min="268" max="275" width="3" style="47" bestFit="1" customWidth="1"/>
    <col min="276" max="276" width="3.5703125" style="47" bestFit="1" customWidth="1"/>
    <col min="277" max="277" width="3" style="47" bestFit="1" customWidth="1"/>
    <col min="278" max="278" width="3.28515625" style="47" bestFit="1" customWidth="1"/>
    <col min="279" max="279" width="3.5703125" style="47" bestFit="1" customWidth="1"/>
    <col min="280" max="284" width="2.7109375" style="47" customWidth="1"/>
    <col min="285" max="512" width="9.140625" style="47"/>
    <col min="513" max="513" width="10.42578125" style="47" bestFit="1" customWidth="1"/>
    <col min="514" max="514" width="6.42578125" style="47" bestFit="1" customWidth="1"/>
    <col min="515" max="515" width="3.5703125" style="47" bestFit="1" customWidth="1"/>
    <col min="516" max="522" width="3" style="47" bestFit="1" customWidth="1"/>
    <col min="523" max="523" width="3.5703125" style="47" bestFit="1" customWidth="1"/>
    <col min="524" max="531" width="3" style="47" bestFit="1" customWidth="1"/>
    <col min="532" max="532" width="3.5703125" style="47" bestFit="1" customWidth="1"/>
    <col min="533" max="533" width="3" style="47" bestFit="1" customWidth="1"/>
    <col min="534" max="534" width="3.28515625" style="47" bestFit="1" customWidth="1"/>
    <col min="535" max="535" width="3.5703125" style="47" bestFit="1" customWidth="1"/>
    <col min="536" max="540" width="2.7109375" style="47" customWidth="1"/>
    <col min="541" max="768" width="9.140625" style="47"/>
    <col min="769" max="769" width="10.42578125" style="47" bestFit="1" customWidth="1"/>
    <col min="770" max="770" width="6.42578125" style="47" bestFit="1" customWidth="1"/>
    <col min="771" max="771" width="3.5703125" style="47" bestFit="1" customWidth="1"/>
    <col min="772" max="778" width="3" style="47" bestFit="1" customWidth="1"/>
    <col min="779" max="779" width="3.5703125" style="47" bestFit="1" customWidth="1"/>
    <col min="780" max="787" width="3" style="47" bestFit="1" customWidth="1"/>
    <col min="788" max="788" width="3.5703125" style="47" bestFit="1" customWidth="1"/>
    <col min="789" max="789" width="3" style="47" bestFit="1" customWidth="1"/>
    <col min="790" max="790" width="3.28515625" style="47" bestFit="1" customWidth="1"/>
    <col min="791" max="791" width="3.5703125" style="47" bestFit="1" customWidth="1"/>
    <col min="792" max="796" width="2.7109375" style="47" customWidth="1"/>
    <col min="797" max="1024" width="9.140625" style="47"/>
    <col min="1025" max="1025" width="10.42578125" style="47" bestFit="1" customWidth="1"/>
    <col min="1026" max="1026" width="6.42578125" style="47" bestFit="1" customWidth="1"/>
    <col min="1027" max="1027" width="3.5703125" style="47" bestFit="1" customWidth="1"/>
    <col min="1028" max="1034" width="3" style="47" bestFit="1" customWidth="1"/>
    <col min="1035" max="1035" width="3.5703125" style="47" bestFit="1" customWidth="1"/>
    <col min="1036" max="1043" width="3" style="47" bestFit="1" customWidth="1"/>
    <col min="1044" max="1044" width="3.5703125" style="47" bestFit="1" customWidth="1"/>
    <col min="1045" max="1045" width="3" style="47" bestFit="1" customWidth="1"/>
    <col min="1046" max="1046" width="3.28515625" style="47" bestFit="1" customWidth="1"/>
    <col min="1047" max="1047" width="3.5703125" style="47" bestFit="1" customWidth="1"/>
    <col min="1048" max="1052" width="2.7109375" style="47" customWidth="1"/>
    <col min="1053" max="1280" width="9.140625" style="47"/>
    <col min="1281" max="1281" width="10.42578125" style="47" bestFit="1" customWidth="1"/>
    <col min="1282" max="1282" width="6.42578125" style="47" bestFit="1" customWidth="1"/>
    <col min="1283" max="1283" width="3.5703125" style="47" bestFit="1" customWidth="1"/>
    <col min="1284" max="1290" width="3" style="47" bestFit="1" customWidth="1"/>
    <col min="1291" max="1291" width="3.5703125" style="47" bestFit="1" customWidth="1"/>
    <col min="1292" max="1299" width="3" style="47" bestFit="1" customWidth="1"/>
    <col min="1300" max="1300" width="3.5703125" style="47" bestFit="1" customWidth="1"/>
    <col min="1301" max="1301" width="3" style="47" bestFit="1" customWidth="1"/>
    <col min="1302" max="1302" width="3.28515625" style="47" bestFit="1" customWidth="1"/>
    <col min="1303" max="1303" width="3.5703125" style="47" bestFit="1" customWidth="1"/>
    <col min="1304" max="1308" width="2.7109375" style="47" customWidth="1"/>
    <col min="1309" max="1536" width="9.140625" style="47"/>
    <col min="1537" max="1537" width="10.42578125" style="47" bestFit="1" customWidth="1"/>
    <col min="1538" max="1538" width="6.42578125" style="47" bestFit="1" customWidth="1"/>
    <col min="1539" max="1539" width="3.5703125" style="47" bestFit="1" customWidth="1"/>
    <col min="1540" max="1546" width="3" style="47" bestFit="1" customWidth="1"/>
    <col min="1547" max="1547" width="3.5703125" style="47" bestFit="1" customWidth="1"/>
    <col min="1548" max="1555" width="3" style="47" bestFit="1" customWidth="1"/>
    <col min="1556" max="1556" width="3.5703125" style="47" bestFit="1" customWidth="1"/>
    <col min="1557" max="1557" width="3" style="47" bestFit="1" customWidth="1"/>
    <col min="1558" max="1558" width="3.28515625" style="47" bestFit="1" customWidth="1"/>
    <col min="1559" max="1559" width="3.5703125" style="47" bestFit="1" customWidth="1"/>
    <col min="1560" max="1564" width="2.7109375" style="47" customWidth="1"/>
    <col min="1565" max="1792" width="9.140625" style="47"/>
    <col min="1793" max="1793" width="10.42578125" style="47" bestFit="1" customWidth="1"/>
    <col min="1794" max="1794" width="6.42578125" style="47" bestFit="1" customWidth="1"/>
    <col min="1795" max="1795" width="3.5703125" style="47" bestFit="1" customWidth="1"/>
    <col min="1796" max="1802" width="3" style="47" bestFit="1" customWidth="1"/>
    <col min="1803" max="1803" width="3.5703125" style="47" bestFit="1" customWidth="1"/>
    <col min="1804" max="1811" width="3" style="47" bestFit="1" customWidth="1"/>
    <col min="1812" max="1812" width="3.5703125" style="47" bestFit="1" customWidth="1"/>
    <col min="1813" max="1813" width="3" style="47" bestFit="1" customWidth="1"/>
    <col min="1814" max="1814" width="3.28515625" style="47" bestFit="1" customWidth="1"/>
    <col min="1815" max="1815" width="3.5703125" style="47" bestFit="1" customWidth="1"/>
    <col min="1816" max="1820" width="2.7109375" style="47" customWidth="1"/>
    <col min="1821" max="2048" width="9.140625" style="47"/>
    <col min="2049" max="2049" width="10.42578125" style="47" bestFit="1" customWidth="1"/>
    <col min="2050" max="2050" width="6.42578125" style="47" bestFit="1" customWidth="1"/>
    <col min="2051" max="2051" width="3.5703125" style="47" bestFit="1" customWidth="1"/>
    <col min="2052" max="2058" width="3" style="47" bestFit="1" customWidth="1"/>
    <col min="2059" max="2059" width="3.5703125" style="47" bestFit="1" customWidth="1"/>
    <col min="2060" max="2067" width="3" style="47" bestFit="1" customWidth="1"/>
    <col min="2068" max="2068" width="3.5703125" style="47" bestFit="1" customWidth="1"/>
    <col min="2069" max="2069" width="3" style="47" bestFit="1" customWidth="1"/>
    <col min="2070" max="2070" width="3.28515625" style="47" bestFit="1" customWidth="1"/>
    <col min="2071" max="2071" width="3.5703125" style="47" bestFit="1" customWidth="1"/>
    <col min="2072" max="2076" width="2.7109375" style="47" customWidth="1"/>
    <col min="2077" max="2304" width="9.140625" style="47"/>
    <col min="2305" max="2305" width="10.42578125" style="47" bestFit="1" customWidth="1"/>
    <col min="2306" max="2306" width="6.42578125" style="47" bestFit="1" customWidth="1"/>
    <col min="2307" max="2307" width="3.5703125" style="47" bestFit="1" customWidth="1"/>
    <col min="2308" max="2314" width="3" style="47" bestFit="1" customWidth="1"/>
    <col min="2315" max="2315" width="3.5703125" style="47" bestFit="1" customWidth="1"/>
    <col min="2316" max="2323" width="3" style="47" bestFit="1" customWidth="1"/>
    <col min="2324" max="2324" width="3.5703125" style="47" bestFit="1" customWidth="1"/>
    <col min="2325" max="2325" width="3" style="47" bestFit="1" customWidth="1"/>
    <col min="2326" max="2326" width="3.28515625" style="47" bestFit="1" customWidth="1"/>
    <col min="2327" max="2327" width="3.5703125" style="47" bestFit="1" customWidth="1"/>
    <col min="2328" max="2332" width="2.7109375" style="47" customWidth="1"/>
    <col min="2333" max="2560" width="9.140625" style="47"/>
    <col min="2561" max="2561" width="10.42578125" style="47" bestFit="1" customWidth="1"/>
    <col min="2562" max="2562" width="6.42578125" style="47" bestFit="1" customWidth="1"/>
    <col min="2563" max="2563" width="3.5703125" style="47" bestFit="1" customWidth="1"/>
    <col min="2564" max="2570" width="3" style="47" bestFit="1" customWidth="1"/>
    <col min="2571" max="2571" width="3.5703125" style="47" bestFit="1" customWidth="1"/>
    <col min="2572" max="2579" width="3" style="47" bestFit="1" customWidth="1"/>
    <col min="2580" max="2580" width="3.5703125" style="47" bestFit="1" customWidth="1"/>
    <col min="2581" max="2581" width="3" style="47" bestFit="1" customWidth="1"/>
    <col min="2582" max="2582" width="3.28515625" style="47" bestFit="1" customWidth="1"/>
    <col min="2583" max="2583" width="3.5703125" style="47" bestFit="1" customWidth="1"/>
    <col min="2584" max="2588" width="2.7109375" style="47" customWidth="1"/>
    <col min="2589" max="2816" width="9.140625" style="47"/>
    <col min="2817" max="2817" width="10.42578125" style="47" bestFit="1" customWidth="1"/>
    <col min="2818" max="2818" width="6.42578125" style="47" bestFit="1" customWidth="1"/>
    <col min="2819" max="2819" width="3.5703125" style="47" bestFit="1" customWidth="1"/>
    <col min="2820" max="2826" width="3" style="47" bestFit="1" customWidth="1"/>
    <col min="2827" max="2827" width="3.5703125" style="47" bestFit="1" customWidth="1"/>
    <col min="2828" max="2835" width="3" style="47" bestFit="1" customWidth="1"/>
    <col min="2836" max="2836" width="3.5703125" style="47" bestFit="1" customWidth="1"/>
    <col min="2837" max="2837" width="3" style="47" bestFit="1" customWidth="1"/>
    <col min="2838" max="2838" width="3.28515625" style="47" bestFit="1" customWidth="1"/>
    <col min="2839" max="2839" width="3.5703125" style="47" bestFit="1" customWidth="1"/>
    <col min="2840" max="2844" width="2.7109375" style="47" customWidth="1"/>
    <col min="2845" max="3072" width="9.140625" style="47"/>
    <col min="3073" max="3073" width="10.42578125" style="47" bestFit="1" customWidth="1"/>
    <col min="3074" max="3074" width="6.42578125" style="47" bestFit="1" customWidth="1"/>
    <col min="3075" max="3075" width="3.5703125" style="47" bestFit="1" customWidth="1"/>
    <col min="3076" max="3082" width="3" style="47" bestFit="1" customWidth="1"/>
    <col min="3083" max="3083" width="3.5703125" style="47" bestFit="1" customWidth="1"/>
    <col min="3084" max="3091" width="3" style="47" bestFit="1" customWidth="1"/>
    <col min="3092" max="3092" width="3.5703125" style="47" bestFit="1" customWidth="1"/>
    <col min="3093" max="3093" width="3" style="47" bestFit="1" customWidth="1"/>
    <col min="3094" max="3094" width="3.28515625" style="47" bestFit="1" customWidth="1"/>
    <col min="3095" max="3095" width="3.5703125" style="47" bestFit="1" customWidth="1"/>
    <col min="3096" max="3100" width="2.7109375" style="47" customWidth="1"/>
    <col min="3101" max="3328" width="9.140625" style="47"/>
    <col min="3329" max="3329" width="10.42578125" style="47" bestFit="1" customWidth="1"/>
    <col min="3330" max="3330" width="6.42578125" style="47" bestFit="1" customWidth="1"/>
    <col min="3331" max="3331" width="3.5703125" style="47" bestFit="1" customWidth="1"/>
    <col min="3332" max="3338" width="3" style="47" bestFit="1" customWidth="1"/>
    <col min="3339" max="3339" width="3.5703125" style="47" bestFit="1" customWidth="1"/>
    <col min="3340" max="3347" width="3" style="47" bestFit="1" customWidth="1"/>
    <col min="3348" max="3348" width="3.5703125" style="47" bestFit="1" customWidth="1"/>
    <col min="3349" max="3349" width="3" style="47" bestFit="1" customWidth="1"/>
    <col min="3350" max="3350" width="3.28515625" style="47" bestFit="1" customWidth="1"/>
    <col min="3351" max="3351" width="3.5703125" style="47" bestFit="1" customWidth="1"/>
    <col min="3352" max="3356" width="2.7109375" style="47" customWidth="1"/>
    <col min="3357" max="3584" width="9.140625" style="47"/>
    <col min="3585" max="3585" width="10.42578125" style="47" bestFit="1" customWidth="1"/>
    <col min="3586" max="3586" width="6.42578125" style="47" bestFit="1" customWidth="1"/>
    <col min="3587" max="3587" width="3.5703125" style="47" bestFit="1" customWidth="1"/>
    <col min="3588" max="3594" width="3" style="47" bestFit="1" customWidth="1"/>
    <col min="3595" max="3595" width="3.5703125" style="47" bestFit="1" customWidth="1"/>
    <col min="3596" max="3603" width="3" style="47" bestFit="1" customWidth="1"/>
    <col min="3604" max="3604" width="3.5703125" style="47" bestFit="1" customWidth="1"/>
    <col min="3605" max="3605" width="3" style="47" bestFit="1" customWidth="1"/>
    <col min="3606" max="3606" width="3.28515625" style="47" bestFit="1" customWidth="1"/>
    <col min="3607" max="3607" width="3.5703125" style="47" bestFit="1" customWidth="1"/>
    <col min="3608" max="3612" width="2.7109375" style="47" customWidth="1"/>
    <col min="3613" max="3840" width="9.140625" style="47"/>
    <col min="3841" max="3841" width="10.42578125" style="47" bestFit="1" customWidth="1"/>
    <col min="3842" max="3842" width="6.42578125" style="47" bestFit="1" customWidth="1"/>
    <col min="3843" max="3843" width="3.5703125" style="47" bestFit="1" customWidth="1"/>
    <col min="3844" max="3850" width="3" style="47" bestFit="1" customWidth="1"/>
    <col min="3851" max="3851" width="3.5703125" style="47" bestFit="1" customWidth="1"/>
    <col min="3852" max="3859" width="3" style="47" bestFit="1" customWidth="1"/>
    <col min="3860" max="3860" width="3.5703125" style="47" bestFit="1" customWidth="1"/>
    <col min="3861" max="3861" width="3" style="47" bestFit="1" customWidth="1"/>
    <col min="3862" max="3862" width="3.28515625" style="47" bestFit="1" customWidth="1"/>
    <col min="3863" max="3863" width="3.5703125" style="47" bestFit="1" customWidth="1"/>
    <col min="3864" max="3868" width="2.7109375" style="47" customWidth="1"/>
    <col min="3869" max="4096" width="9.140625" style="47"/>
    <col min="4097" max="4097" width="10.42578125" style="47" bestFit="1" customWidth="1"/>
    <col min="4098" max="4098" width="6.42578125" style="47" bestFit="1" customWidth="1"/>
    <col min="4099" max="4099" width="3.5703125" style="47" bestFit="1" customWidth="1"/>
    <col min="4100" max="4106" width="3" style="47" bestFit="1" customWidth="1"/>
    <col min="4107" max="4107" width="3.5703125" style="47" bestFit="1" customWidth="1"/>
    <col min="4108" max="4115" width="3" style="47" bestFit="1" customWidth="1"/>
    <col min="4116" max="4116" width="3.5703125" style="47" bestFit="1" customWidth="1"/>
    <col min="4117" max="4117" width="3" style="47" bestFit="1" customWidth="1"/>
    <col min="4118" max="4118" width="3.28515625" style="47" bestFit="1" customWidth="1"/>
    <col min="4119" max="4119" width="3.5703125" style="47" bestFit="1" customWidth="1"/>
    <col min="4120" max="4124" width="2.7109375" style="47" customWidth="1"/>
    <col min="4125" max="4352" width="9.140625" style="47"/>
    <col min="4353" max="4353" width="10.42578125" style="47" bestFit="1" customWidth="1"/>
    <col min="4354" max="4354" width="6.42578125" style="47" bestFit="1" customWidth="1"/>
    <col min="4355" max="4355" width="3.5703125" style="47" bestFit="1" customWidth="1"/>
    <col min="4356" max="4362" width="3" style="47" bestFit="1" customWidth="1"/>
    <col min="4363" max="4363" width="3.5703125" style="47" bestFit="1" customWidth="1"/>
    <col min="4364" max="4371" width="3" style="47" bestFit="1" customWidth="1"/>
    <col min="4372" max="4372" width="3.5703125" style="47" bestFit="1" customWidth="1"/>
    <col min="4373" max="4373" width="3" style="47" bestFit="1" customWidth="1"/>
    <col min="4374" max="4374" width="3.28515625" style="47" bestFit="1" customWidth="1"/>
    <col min="4375" max="4375" width="3.5703125" style="47" bestFit="1" customWidth="1"/>
    <col min="4376" max="4380" width="2.7109375" style="47" customWidth="1"/>
    <col min="4381" max="4608" width="9.140625" style="47"/>
    <col min="4609" max="4609" width="10.42578125" style="47" bestFit="1" customWidth="1"/>
    <col min="4610" max="4610" width="6.42578125" style="47" bestFit="1" customWidth="1"/>
    <col min="4611" max="4611" width="3.5703125" style="47" bestFit="1" customWidth="1"/>
    <col min="4612" max="4618" width="3" style="47" bestFit="1" customWidth="1"/>
    <col min="4619" max="4619" width="3.5703125" style="47" bestFit="1" customWidth="1"/>
    <col min="4620" max="4627" width="3" style="47" bestFit="1" customWidth="1"/>
    <col min="4628" max="4628" width="3.5703125" style="47" bestFit="1" customWidth="1"/>
    <col min="4629" max="4629" width="3" style="47" bestFit="1" customWidth="1"/>
    <col min="4630" max="4630" width="3.28515625" style="47" bestFit="1" customWidth="1"/>
    <col min="4631" max="4631" width="3.5703125" style="47" bestFit="1" customWidth="1"/>
    <col min="4632" max="4636" width="2.7109375" style="47" customWidth="1"/>
    <col min="4637" max="4864" width="9.140625" style="47"/>
    <col min="4865" max="4865" width="10.42578125" style="47" bestFit="1" customWidth="1"/>
    <col min="4866" max="4866" width="6.42578125" style="47" bestFit="1" customWidth="1"/>
    <col min="4867" max="4867" width="3.5703125" style="47" bestFit="1" customWidth="1"/>
    <col min="4868" max="4874" width="3" style="47" bestFit="1" customWidth="1"/>
    <col min="4875" max="4875" width="3.5703125" style="47" bestFit="1" customWidth="1"/>
    <col min="4876" max="4883" width="3" style="47" bestFit="1" customWidth="1"/>
    <col min="4884" max="4884" width="3.5703125" style="47" bestFit="1" customWidth="1"/>
    <col min="4885" max="4885" width="3" style="47" bestFit="1" customWidth="1"/>
    <col min="4886" max="4886" width="3.28515625" style="47" bestFit="1" customWidth="1"/>
    <col min="4887" max="4887" width="3.5703125" style="47" bestFit="1" customWidth="1"/>
    <col min="4888" max="4892" width="2.7109375" style="47" customWidth="1"/>
    <col min="4893" max="5120" width="9.140625" style="47"/>
    <col min="5121" max="5121" width="10.42578125" style="47" bestFit="1" customWidth="1"/>
    <col min="5122" max="5122" width="6.42578125" style="47" bestFit="1" customWidth="1"/>
    <col min="5123" max="5123" width="3.5703125" style="47" bestFit="1" customWidth="1"/>
    <col min="5124" max="5130" width="3" style="47" bestFit="1" customWidth="1"/>
    <col min="5131" max="5131" width="3.5703125" style="47" bestFit="1" customWidth="1"/>
    <col min="5132" max="5139" width="3" style="47" bestFit="1" customWidth="1"/>
    <col min="5140" max="5140" width="3.5703125" style="47" bestFit="1" customWidth="1"/>
    <col min="5141" max="5141" width="3" style="47" bestFit="1" customWidth="1"/>
    <col min="5142" max="5142" width="3.28515625" style="47" bestFit="1" customWidth="1"/>
    <col min="5143" max="5143" width="3.5703125" style="47" bestFit="1" customWidth="1"/>
    <col min="5144" max="5148" width="2.7109375" style="47" customWidth="1"/>
    <col min="5149" max="5376" width="9.140625" style="47"/>
    <col min="5377" max="5377" width="10.42578125" style="47" bestFit="1" customWidth="1"/>
    <col min="5378" max="5378" width="6.42578125" style="47" bestFit="1" customWidth="1"/>
    <col min="5379" max="5379" width="3.5703125" style="47" bestFit="1" customWidth="1"/>
    <col min="5380" max="5386" width="3" style="47" bestFit="1" customWidth="1"/>
    <col min="5387" max="5387" width="3.5703125" style="47" bestFit="1" customWidth="1"/>
    <col min="5388" max="5395" width="3" style="47" bestFit="1" customWidth="1"/>
    <col min="5396" max="5396" width="3.5703125" style="47" bestFit="1" customWidth="1"/>
    <col min="5397" max="5397" width="3" style="47" bestFit="1" customWidth="1"/>
    <col min="5398" max="5398" width="3.28515625" style="47" bestFit="1" customWidth="1"/>
    <col min="5399" max="5399" width="3.5703125" style="47" bestFit="1" customWidth="1"/>
    <col min="5400" max="5404" width="2.7109375" style="47" customWidth="1"/>
    <col min="5405" max="5632" width="9.140625" style="47"/>
    <col min="5633" max="5633" width="10.42578125" style="47" bestFit="1" customWidth="1"/>
    <col min="5634" max="5634" width="6.42578125" style="47" bestFit="1" customWidth="1"/>
    <col min="5635" max="5635" width="3.5703125" style="47" bestFit="1" customWidth="1"/>
    <col min="5636" max="5642" width="3" style="47" bestFit="1" customWidth="1"/>
    <col min="5643" max="5643" width="3.5703125" style="47" bestFit="1" customWidth="1"/>
    <col min="5644" max="5651" width="3" style="47" bestFit="1" customWidth="1"/>
    <col min="5652" max="5652" width="3.5703125" style="47" bestFit="1" customWidth="1"/>
    <col min="5653" max="5653" width="3" style="47" bestFit="1" customWidth="1"/>
    <col min="5654" max="5654" width="3.28515625" style="47" bestFit="1" customWidth="1"/>
    <col min="5655" max="5655" width="3.5703125" style="47" bestFit="1" customWidth="1"/>
    <col min="5656" max="5660" width="2.7109375" style="47" customWidth="1"/>
    <col min="5661" max="5888" width="9.140625" style="47"/>
    <col min="5889" max="5889" width="10.42578125" style="47" bestFit="1" customWidth="1"/>
    <col min="5890" max="5890" width="6.42578125" style="47" bestFit="1" customWidth="1"/>
    <col min="5891" max="5891" width="3.5703125" style="47" bestFit="1" customWidth="1"/>
    <col min="5892" max="5898" width="3" style="47" bestFit="1" customWidth="1"/>
    <col min="5899" max="5899" width="3.5703125" style="47" bestFit="1" customWidth="1"/>
    <col min="5900" max="5907" width="3" style="47" bestFit="1" customWidth="1"/>
    <col min="5908" max="5908" width="3.5703125" style="47" bestFit="1" customWidth="1"/>
    <col min="5909" max="5909" width="3" style="47" bestFit="1" customWidth="1"/>
    <col min="5910" max="5910" width="3.28515625" style="47" bestFit="1" customWidth="1"/>
    <col min="5911" max="5911" width="3.5703125" style="47" bestFit="1" customWidth="1"/>
    <col min="5912" max="5916" width="2.7109375" style="47" customWidth="1"/>
    <col min="5917" max="6144" width="9.140625" style="47"/>
    <col min="6145" max="6145" width="10.42578125" style="47" bestFit="1" customWidth="1"/>
    <col min="6146" max="6146" width="6.42578125" style="47" bestFit="1" customWidth="1"/>
    <col min="6147" max="6147" width="3.5703125" style="47" bestFit="1" customWidth="1"/>
    <col min="6148" max="6154" width="3" style="47" bestFit="1" customWidth="1"/>
    <col min="6155" max="6155" width="3.5703125" style="47" bestFit="1" customWidth="1"/>
    <col min="6156" max="6163" width="3" style="47" bestFit="1" customWidth="1"/>
    <col min="6164" max="6164" width="3.5703125" style="47" bestFit="1" customWidth="1"/>
    <col min="6165" max="6165" width="3" style="47" bestFit="1" customWidth="1"/>
    <col min="6166" max="6166" width="3.28515625" style="47" bestFit="1" customWidth="1"/>
    <col min="6167" max="6167" width="3.5703125" style="47" bestFit="1" customWidth="1"/>
    <col min="6168" max="6172" width="2.7109375" style="47" customWidth="1"/>
    <col min="6173" max="6400" width="9.140625" style="47"/>
    <col min="6401" max="6401" width="10.42578125" style="47" bestFit="1" customWidth="1"/>
    <col min="6402" max="6402" width="6.42578125" style="47" bestFit="1" customWidth="1"/>
    <col min="6403" max="6403" width="3.5703125" style="47" bestFit="1" customWidth="1"/>
    <col min="6404" max="6410" width="3" style="47" bestFit="1" customWidth="1"/>
    <col min="6411" max="6411" width="3.5703125" style="47" bestFit="1" customWidth="1"/>
    <col min="6412" max="6419" width="3" style="47" bestFit="1" customWidth="1"/>
    <col min="6420" max="6420" width="3.5703125" style="47" bestFit="1" customWidth="1"/>
    <col min="6421" max="6421" width="3" style="47" bestFit="1" customWidth="1"/>
    <col min="6422" max="6422" width="3.28515625" style="47" bestFit="1" customWidth="1"/>
    <col min="6423" max="6423" width="3.5703125" style="47" bestFit="1" customWidth="1"/>
    <col min="6424" max="6428" width="2.7109375" style="47" customWidth="1"/>
    <col min="6429" max="6656" width="9.140625" style="47"/>
    <col min="6657" max="6657" width="10.42578125" style="47" bestFit="1" customWidth="1"/>
    <col min="6658" max="6658" width="6.42578125" style="47" bestFit="1" customWidth="1"/>
    <col min="6659" max="6659" width="3.5703125" style="47" bestFit="1" customWidth="1"/>
    <col min="6660" max="6666" width="3" style="47" bestFit="1" customWidth="1"/>
    <col min="6667" max="6667" width="3.5703125" style="47" bestFit="1" customWidth="1"/>
    <col min="6668" max="6675" width="3" style="47" bestFit="1" customWidth="1"/>
    <col min="6676" max="6676" width="3.5703125" style="47" bestFit="1" customWidth="1"/>
    <col min="6677" max="6677" width="3" style="47" bestFit="1" customWidth="1"/>
    <col min="6678" max="6678" width="3.28515625" style="47" bestFit="1" customWidth="1"/>
    <col min="6679" max="6679" width="3.5703125" style="47" bestFit="1" customWidth="1"/>
    <col min="6680" max="6684" width="2.7109375" style="47" customWidth="1"/>
    <col min="6685" max="6912" width="9.140625" style="47"/>
    <col min="6913" max="6913" width="10.42578125" style="47" bestFit="1" customWidth="1"/>
    <col min="6914" max="6914" width="6.42578125" style="47" bestFit="1" customWidth="1"/>
    <col min="6915" max="6915" width="3.5703125" style="47" bestFit="1" customWidth="1"/>
    <col min="6916" max="6922" width="3" style="47" bestFit="1" customWidth="1"/>
    <col min="6923" max="6923" width="3.5703125" style="47" bestFit="1" customWidth="1"/>
    <col min="6924" max="6931" width="3" style="47" bestFit="1" customWidth="1"/>
    <col min="6932" max="6932" width="3.5703125" style="47" bestFit="1" customWidth="1"/>
    <col min="6933" max="6933" width="3" style="47" bestFit="1" customWidth="1"/>
    <col min="6934" max="6934" width="3.28515625" style="47" bestFit="1" customWidth="1"/>
    <col min="6935" max="6935" width="3.5703125" style="47" bestFit="1" customWidth="1"/>
    <col min="6936" max="6940" width="2.7109375" style="47" customWidth="1"/>
    <col min="6941" max="7168" width="9.140625" style="47"/>
    <col min="7169" max="7169" width="10.42578125" style="47" bestFit="1" customWidth="1"/>
    <col min="7170" max="7170" width="6.42578125" style="47" bestFit="1" customWidth="1"/>
    <col min="7171" max="7171" width="3.5703125" style="47" bestFit="1" customWidth="1"/>
    <col min="7172" max="7178" width="3" style="47" bestFit="1" customWidth="1"/>
    <col min="7179" max="7179" width="3.5703125" style="47" bestFit="1" customWidth="1"/>
    <col min="7180" max="7187" width="3" style="47" bestFit="1" customWidth="1"/>
    <col min="7188" max="7188" width="3.5703125" style="47" bestFit="1" customWidth="1"/>
    <col min="7189" max="7189" width="3" style="47" bestFit="1" customWidth="1"/>
    <col min="7190" max="7190" width="3.28515625" style="47" bestFit="1" customWidth="1"/>
    <col min="7191" max="7191" width="3.5703125" style="47" bestFit="1" customWidth="1"/>
    <col min="7192" max="7196" width="2.7109375" style="47" customWidth="1"/>
    <col min="7197" max="7424" width="9.140625" style="47"/>
    <col min="7425" max="7425" width="10.42578125" style="47" bestFit="1" customWidth="1"/>
    <col min="7426" max="7426" width="6.42578125" style="47" bestFit="1" customWidth="1"/>
    <col min="7427" max="7427" width="3.5703125" style="47" bestFit="1" customWidth="1"/>
    <col min="7428" max="7434" width="3" style="47" bestFit="1" customWidth="1"/>
    <col min="7435" max="7435" width="3.5703125" style="47" bestFit="1" customWidth="1"/>
    <col min="7436" max="7443" width="3" style="47" bestFit="1" customWidth="1"/>
    <col min="7444" max="7444" width="3.5703125" style="47" bestFit="1" customWidth="1"/>
    <col min="7445" max="7445" width="3" style="47" bestFit="1" customWidth="1"/>
    <col min="7446" max="7446" width="3.28515625" style="47" bestFit="1" customWidth="1"/>
    <col min="7447" max="7447" width="3.5703125" style="47" bestFit="1" customWidth="1"/>
    <col min="7448" max="7452" width="2.7109375" style="47" customWidth="1"/>
    <col min="7453" max="7680" width="9.140625" style="47"/>
    <col min="7681" max="7681" width="10.42578125" style="47" bestFit="1" customWidth="1"/>
    <col min="7682" max="7682" width="6.42578125" style="47" bestFit="1" customWidth="1"/>
    <col min="7683" max="7683" width="3.5703125" style="47" bestFit="1" customWidth="1"/>
    <col min="7684" max="7690" width="3" style="47" bestFit="1" customWidth="1"/>
    <col min="7691" max="7691" width="3.5703125" style="47" bestFit="1" customWidth="1"/>
    <col min="7692" max="7699" width="3" style="47" bestFit="1" customWidth="1"/>
    <col min="7700" max="7700" width="3.5703125" style="47" bestFit="1" customWidth="1"/>
    <col min="7701" max="7701" width="3" style="47" bestFit="1" customWidth="1"/>
    <col min="7702" max="7702" width="3.28515625" style="47" bestFit="1" customWidth="1"/>
    <col min="7703" max="7703" width="3.5703125" style="47" bestFit="1" customWidth="1"/>
    <col min="7704" max="7708" width="2.7109375" style="47" customWidth="1"/>
    <col min="7709" max="7936" width="9.140625" style="47"/>
    <col min="7937" max="7937" width="10.42578125" style="47" bestFit="1" customWidth="1"/>
    <col min="7938" max="7938" width="6.42578125" style="47" bestFit="1" customWidth="1"/>
    <col min="7939" max="7939" width="3.5703125" style="47" bestFit="1" customWidth="1"/>
    <col min="7940" max="7946" width="3" style="47" bestFit="1" customWidth="1"/>
    <col min="7947" max="7947" width="3.5703125" style="47" bestFit="1" customWidth="1"/>
    <col min="7948" max="7955" width="3" style="47" bestFit="1" customWidth="1"/>
    <col min="7956" max="7956" width="3.5703125" style="47" bestFit="1" customWidth="1"/>
    <col min="7957" max="7957" width="3" style="47" bestFit="1" customWidth="1"/>
    <col min="7958" max="7958" width="3.28515625" style="47" bestFit="1" customWidth="1"/>
    <col min="7959" max="7959" width="3.5703125" style="47" bestFit="1" customWidth="1"/>
    <col min="7960" max="7964" width="2.7109375" style="47" customWidth="1"/>
    <col min="7965" max="8192" width="9.140625" style="47"/>
    <col min="8193" max="8193" width="10.42578125" style="47" bestFit="1" customWidth="1"/>
    <col min="8194" max="8194" width="6.42578125" style="47" bestFit="1" customWidth="1"/>
    <col min="8195" max="8195" width="3.5703125" style="47" bestFit="1" customWidth="1"/>
    <col min="8196" max="8202" width="3" style="47" bestFit="1" customWidth="1"/>
    <col min="8203" max="8203" width="3.5703125" style="47" bestFit="1" customWidth="1"/>
    <col min="8204" max="8211" width="3" style="47" bestFit="1" customWidth="1"/>
    <col min="8212" max="8212" width="3.5703125" style="47" bestFit="1" customWidth="1"/>
    <col min="8213" max="8213" width="3" style="47" bestFit="1" customWidth="1"/>
    <col min="8214" max="8214" width="3.28515625" style="47" bestFit="1" customWidth="1"/>
    <col min="8215" max="8215" width="3.5703125" style="47" bestFit="1" customWidth="1"/>
    <col min="8216" max="8220" width="2.7109375" style="47" customWidth="1"/>
    <col min="8221" max="8448" width="9.140625" style="47"/>
    <col min="8449" max="8449" width="10.42578125" style="47" bestFit="1" customWidth="1"/>
    <col min="8450" max="8450" width="6.42578125" style="47" bestFit="1" customWidth="1"/>
    <col min="8451" max="8451" width="3.5703125" style="47" bestFit="1" customWidth="1"/>
    <col min="8452" max="8458" width="3" style="47" bestFit="1" customWidth="1"/>
    <col min="8459" max="8459" width="3.5703125" style="47" bestFit="1" customWidth="1"/>
    <col min="8460" max="8467" width="3" style="47" bestFit="1" customWidth="1"/>
    <col min="8468" max="8468" width="3.5703125" style="47" bestFit="1" customWidth="1"/>
    <col min="8469" max="8469" width="3" style="47" bestFit="1" customWidth="1"/>
    <col min="8470" max="8470" width="3.28515625" style="47" bestFit="1" customWidth="1"/>
    <col min="8471" max="8471" width="3.5703125" style="47" bestFit="1" customWidth="1"/>
    <col min="8472" max="8476" width="2.7109375" style="47" customWidth="1"/>
    <col min="8477" max="8704" width="9.140625" style="47"/>
    <col min="8705" max="8705" width="10.42578125" style="47" bestFit="1" customWidth="1"/>
    <col min="8706" max="8706" width="6.42578125" style="47" bestFit="1" customWidth="1"/>
    <col min="8707" max="8707" width="3.5703125" style="47" bestFit="1" customWidth="1"/>
    <col min="8708" max="8714" width="3" style="47" bestFit="1" customWidth="1"/>
    <col min="8715" max="8715" width="3.5703125" style="47" bestFit="1" customWidth="1"/>
    <col min="8716" max="8723" width="3" style="47" bestFit="1" customWidth="1"/>
    <col min="8724" max="8724" width="3.5703125" style="47" bestFit="1" customWidth="1"/>
    <col min="8725" max="8725" width="3" style="47" bestFit="1" customWidth="1"/>
    <col min="8726" max="8726" width="3.28515625" style="47" bestFit="1" customWidth="1"/>
    <col min="8727" max="8727" width="3.5703125" style="47" bestFit="1" customWidth="1"/>
    <col min="8728" max="8732" width="2.7109375" style="47" customWidth="1"/>
    <col min="8733" max="8960" width="9.140625" style="47"/>
    <col min="8961" max="8961" width="10.42578125" style="47" bestFit="1" customWidth="1"/>
    <col min="8962" max="8962" width="6.42578125" style="47" bestFit="1" customWidth="1"/>
    <col min="8963" max="8963" width="3.5703125" style="47" bestFit="1" customWidth="1"/>
    <col min="8964" max="8970" width="3" style="47" bestFit="1" customWidth="1"/>
    <col min="8971" max="8971" width="3.5703125" style="47" bestFit="1" customWidth="1"/>
    <col min="8972" max="8979" width="3" style="47" bestFit="1" customWidth="1"/>
    <col min="8980" max="8980" width="3.5703125" style="47" bestFit="1" customWidth="1"/>
    <col min="8981" max="8981" width="3" style="47" bestFit="1" customWidth="1"/>
    <col min="8982" max="8982" width="3.28515625" style="47" bestFit="1" customWidth="1"/>
    <col min="8983" max="8983" width="3.5703125" style="47" bestFit="1" customWidth="1"/>
    <col min="8984" max="8988" width="2.7109375" style="47" customWidth="1"/>
    <col min="8989" max="9216" width="9.140625" style="47"/>
    <col min="9217" max="9217" width="10.42578125" style="47" bestFit="1" customWidth="1"/>
    <col min="9218" max="9218" width="6.42578125" style="47" bestFit="1" customWidth="1"/>
    <col min="9219" max="9219" width="3.5703125" style="47" bestFit="1" customWidth="1"/>
    <col min="9220" max="9226" width="3" style="47" bestFit="1" customWidth="1"/>
    <col min="9227" max="9227" width="3.5703125" style="47" bestFit="1" customWidth="1"/>
    <col min="9228" max="9235" width="3" style="47" bestFit="1" customWidth="1"/>
    <col min="9236" max="9236" width="3.5703125" style="47" bestFit="1" customWidth="1"/>
    <col min="9237" max="9237" width="3" style="47" bestFit="1" customWidth="1"/>
    <col min="9238" max="9238" width="3.28515625" style="47" bestFit="1" customWidth="1"/>
    <col min="9239" max="9239" width="3.5703125" style="47" bestFit="1" customWidth="1"/>
    <col min="9240" max="9244" width="2.7109375" style="47" customWidth="1"/>
    <col min="9245" max="9472" width="9.140625" style="47"/>
    <col min="9473" max="9473" width="10.42578125" style="47" bestFit="1" customWidth="1"/>
    <col min="9474" max="9474" width="6.42578125" style="47" bestFit="1" customWidth="1"/>
    <col min="9475" max="9475" width="3.5703125" style="47" bestFit="1" customWidth="1"/>
    <col min="9476" max="9482" width="3" style="47" bestFit="1" customWidth="1"/>
    <col min="9483" max="9483" width="3.5703125" style="47" bestFit="1" customWidth="1"/>
    <col min="9484" max="9491" width="3" style="47" bestFit="1" customWidth="1"/>
    <col min="9492" max="9492" width="3.5703125" style="47" bestFit="1" customWidth="1"/>
    <col min="9493" max="9493" width="3" style="47" bestFit="1" customWidth="1"/>
    <col min="9494" max="9494" width="3.28515625" style="47" bestFit="1" customWidth="1"/>
    <col min="9495" max="9495" width="3.5703125" style="47" bestFit="1" customWidth="1"/>
    <col min="9496" max="9500" width="2.7109375" style="47" customWidth="1"/>
    <col min="9501" max="9728" width="9.140625" style="47"/>
    <col min="9729" max="9729" width="10.42578125" style="47" bestFit="1" customWidth="1"/>
    <col min="9730" max="9730" width="6.42578125" style="47" bestFit="1" customWidth="1"/>
    <col min="9731" max="9731" width="3.5703125" style="47" bestFit="1" customWidth="1"/>
    <col min="9732" max="9738" width="3" style="47" bestFit="1" customWidth="1"/>
    <col min="9739" max="9739" width="3.5703125" style="47" bestFit="1" customWidth="1"/>
    <col min="9740" max="9747" width="3" style="47" bestFit="1" customWidth="1"/>
    <col min="9748" max="9748" width="3.5703125" style="47" bestFit="1" customWidth="1"/>
    <col min="9749" max="9749" width="3" style="47" bestFit="1" customWidth="1"/>
    <col min="9750" max="9750" width="3.28515625" style="47" bestFit="1" customWidth="1"/>
    <col min="9751" max="9751" width="3.5703125" style="47" bestFit="1" customWidth="1"/>
    <col min="9752" max="9756" width="2.7109375" style="47" customWidth="1"/>
    <col min="9757" max="9984" width="9.140625" style="47"/>
    <col min="9985" max="9985" width="10.42578125" style="47" bestFit="1" customWidth="1"/>
    <col min="9986" max="9986" width="6.42578125" style="47" bestFit="1" customWidth="1"/>
    <col min="9987" max="9987" width="3.5703125" style="47" bestFit="1" customWidth="1"/>
    <col min="9988" max="9994" width="3" style="47" bestFit="1" customWidth="1"/>
    <col min="9995" max="9995" width="3.5703125" style="47" bestFit="1" customWidth="1"/>
    <col min="9996" max="10003" width="3" style="47" bestFit="1" customWidth="1"/>
    <col min="10004" max="10004" width="3.5703125" style="47" bestFit="1" customWidth="1"/>
    <col min="10005" max="10005" width="3" style="47" bestFit="1" customWidth="1"/>
    <col min="10006" max="10006" width="3.28515625" style="47" bestFit="1" customWidth="1"/>
    <col min="10007" max="10007" width="3.5703125" style="47" bestFit="1" customWidth="1"/>
    <col min="10008" max="10012" width="2.7109375" style="47" customWidth="1"/>
    <col min="10013" max="10240" width="9.140625" style="47"/>
    <col min="10241" max="10241" width="10.42578125" style="47" bestFit="1" customWidth="1"/>
    <col min="10242" max="10242" width="6.42578125" style="47" bestFit="1" customWidth="1"/>
    <col min="10243" max="10243" width="3.5703125" style="47" bestFit="1" customWidth="1"/>
    <col min="10244" max="10250" width="3" style="47" bestFit="1" customWidth="1"/>
    <col min="10251" max="10251" width="3.5703125" style="47" bestFit="1" customWidth="1"/>
    <col min="10252" max="10259" width="3" style="47" bestFit="1" customWidth="1"/>
    <col min="10260" max="10260" width="3.5703125" style="47" bestFit="1" customWidth="1"/>
    <col min="10261" max="10261" width="3" style="47" bestFit="1" customWidth="1"/>
    <col min="10262" max="10262" width="3.28515625" style="47" bestFit="1" customWidth="1"/>
    <col min="10263" max="10263" width="3.5703125" style="47" bestFit="1" customWidth="1"/>
    <col min="10264" max="10268" width="2.7109375" style="47" customWidth="1"/>
    <col min="10269" max="10496" width="9.140625" style="47"/>
    <col min="10497" max="10497" width="10.42578125" style="47" bestFit="1" customWidth="1"/>
    <col min="10498" max="10498" width="6.42578125" style="47" bestFit="1" customWidth="1"/>
    <col min="10499" max="10499" width="3.5703125" style="47" bestFit="1" customWidth="1"/>
    <col min="10500" max="10506" width="3" style="47" bestFit="1" customWidth="1"/>
    <col min="10507" max="10507" width="3.5703125" style="47" bestFit="1" customWidth="1"/>
    <col min="10508" max="10515" width="3" style="47" bestFit="1" customWidth="1"/>
    <col min="10516" max="10516" width="3.5703125" style="47" bestFit="1" customWidth="1"/>
    <col min="10517" max="10517" width="3" style="47" bestFit="1" customWidth="1"/>
    <col min="10518" max="10518" width="3.28515625" style="47" bestFit="1" customWidth="1"/>
    <col min="10519" max="10519" width="3.5703125" style="47" bestFit="1" customWidth="1"/>
    <col min="10520" max="10524" width="2.7109375" style="47" customWidth="1"/>
    <col min="10525" max="10752" width="9.140625" style="47"/>
    <col min="10753" max="10753" width="10.42578125" style="47" bestFit="1" customWidth="1"/>
    <col min="10754" max="10754" width="6.42578125" style="47" bestFit="1" customWidth="1"/>
    <col min="10755" max="10755" width="3.5703125" style="47" bestFit="1" customWidth="1"/>
    <col min="10756" max="10762" width="3" style="47" bestFit="1" customWidth="1"/>
    <col min="10763" max="10763" width="3.5703125" style="47" bestFit="1" customWidth="1"/>
    <col min="10764" max="10771" width="3" style="47" bestFit="1" customWidth="1"/>
    <col min="10772" max="10772" width="3.5703125" style="47" bestFit="1" customWidth="1"/>
    <col min="10773" max="10773" width="3" style="47" bestFit="1" customWidth="1"/>
    <col min="10774" max="10774" width="3.28515625" style="47" bestFit="1" customWidth="1"/>
    <col min="10775" max="10775" width="3.5703125" style="47" bestFit="1" customWidth="1"/>
    <col min="10776" max="10780" width="2.7109375" style="47" customWidth="1"/>
    <col min="10781" max="11008" width="9.140625" style="47"/>
    <col min="11009" max="11009" width="10.42578125" style="47" bestFit="1" customWidth="1"/>
    <col min="11010" max="11010" width="6.42578125" style="47" bestFit="1" customWidth="1"/>
    <col min="11011" max="11011" width="3.5703125" style="47" bestFit="1" customWidth="1"/>
    <col min="11012" max="11018" width="3" style="47" bestFit="1" customWidth="1"/>
    <col min="11019" max="11019" width="3.5703125" style="47" bestFit="1" customWidth="1"/>
    <col min="11020" max="11027" width="3" style="47" bestFit="1" customWidth="1"/>
    <col min="11028" max="11028" width="3.5703125" style="47" bestFit="1" customWidth="1"/>
    <col min="11029" max="11029" width="3" style="47" bestFit="1" customWidth="1"/>
    <col min="11030" max="11030" width="3.28515625" style="47" bestFit="1" customWidth="1"/>
    <col min="11031" max="11031" width="3.5703125" style="47" bestFit="1" customWidth="1"/>
    <col min="11032" max="11036" width="2.7109375" style="47" customWidth="1"/>
    <col min="11037" max="11264" width="9.140625" style="47"/>
    <col min="11265" max="11265" width="10.42578125" style="47" bestFit="1" customWidth="1"/>
    <col min="11266" max="11266" width="6.42578125" style="47" bestFit="1" customWidth="1"/>
    <col min="11267" max="11267" width="3.5703125" style="47" bestFit="1" customWidth="1"/>
    <col min="11268" max="11274" width="3" style="47" bestFit="1" customWidth="1"/>
    <col min="11275" max="11275" width="3.5703125" style="47" bestFit="1" customWidth="1"/>
    <col min="11276" max="11283" width="3" style="47" bestFit="1" customWidth="1"/>
    <col min="11284" max="11284" width="3.5703125" style="47" bestFit="1" customWidth="1"/>
    <col min="11285" max="11285" width="3" style="47" bestFit="1" customWidth="1"/>
    <col min="11286" max="11286" width="3.28515625" style="47" bestFit="1" customWidth="1"/>
    <col min="11287" max="11287" width="3.5703125" style="47" bestFit="1" customWidth="1"/>
    <col min="11288" max="11292" width="2.7109375" style="47" customWidth="1"/>
    <col min="11293" max="11520" width="9.140625" style="47"/>
    <col min="11521" max="11521" width="10.42578125" style="47" bestFit="1" customWidth="1"/>
    <col min="11522" max="11522" width="6.42578125" style="47" bestFit="1" customWidth="1"/>
    <col min="11523" max="11523" width="3.5703125" style="47" bestFit="1" customWidth="1"/>
    <col min="11524" max="11530" width="3" style="47" bestFit="1" customWidth="1"/>
    <col min="11531" max="11531" width="3.5703125" style="47" bestFit="1" customWidth="1"/>
    <col min="11532" max="11539" width="3" style="47" bestFit="1" customWidth="1"/>
    <col min="11540" max="11540" width="3.5703125" style="47" bestFit="1" customWidth="1"/>
    <col min="11541" max="11541" width="3" style="47" bestFit="1" customWidth="1"/>
    <col min="11542" max="11542" width="3.28515625" style="47" bestFit="1" customWidth="1"/>
    <col min="11543" max="11543" width="3.5703125" style="47" bestFit="1" customWidth="1"/>
    <col min="11544" max="11548" width="2.7109375" style="47" customWidth="1"/>
    <col min="11549" max="11776" width="9.140625" style="47"/>
    <col min="11777" max="11777" width="10.42578125" style="47" bestFit="1" customWidth="1"/>
    <col min="11778" max="11778" width="6.42578125" style="47" bestFit="1" customWidth="1"/>
    <col min="11779" max="11779" width="3.5703125" style="47" bestFit="1" customWidth="1"/>
    <col min="11780" max="11786" width="3" style="47" bestFit="1" customWidth="1"/>
    <col min="11787" max="11787" width="3.5703125" style="47" bestFit="1" customWidth="1"/>
    <col min="11788" max="11795" width="3" style="47" bestFit="1" customWidth="1"/>
    <col min="11796" max="11796" width="3.5703125" style="47" bestFit="1" customWidth="1"/>
    <col min="11797" max="11797" width="3" style="47" bestFit="1" customWidth="1"/>
    <col min="11798" max="11798" width="3.28515625" style="47" bestFit="1" customWidth="1"/>
    <col min="11799" max="11799" width="3.5703125" style="47" bestFit="1" customWidth="1"/>
    <col min="11800" max="11804" width="2.7109375" style="47" customWidth="1"/>
    <col min="11805" max="12032" width="9.140625" style="47"/>
    <col min="12033" max="12033" width="10.42578125" style="47" bestFit="1" customWidth="1"/>
    <col min="12034" max="12034" width="6.42578125" style="47" bestFit="1" customWidth="1"/>
    <col min="12035" max="12035" width="3.5703125" style="47" bestFit="1" customWidth="1"/>
    <col min="12036" max="12042" width="3" style="47" bestFit="1" customWidth="1"/>
    <col min="12043" max="12043" width="3.5703125" style="47" bestFit="1" customWidth="1"/>
    <col min="12044" max="12051" width="3" style="47" bestFit="1" customWidth="1"/>
    <col min="12052" max="12052" width="3.5703125" style="47" bestFit="1" customWidth="1"/>
    <col min="12053" max="12053" width="3" style="47" bestFit="1" customWidth="1"/>
    <col min="12054" max="12054" width="3.28515625" style="47" bestFit="1" customWidth="1"/>
    <col min="12055" max="12055" width="3.5703125" style="47" bestFit="1" customWidth="1"/>
    <col min="12056" max="12060" width="2.7109375" style="47" customWidth="1"/>
    <col min="12061" max="12288" width="9.140625" style="47"/>
    <col min="12289" max="12289" width="10.42578125" style="47" bestFit="1" customWidth="1"/>
    <col min="12290" max="12290" width="6.42578125" style="47" bestFit="1" customWidth="1"/>
    <col min="12291" max="12291" width="3.5703125" style="47" bestFit="1" customWidth="1"/>
    <col min="12292" max="12298" width="3" style="47" bestFit="1" customWidth="1"/>
    <col min="12299" max="12299" width="3.5703125" style="47" bestFit="1" customWidth="1"/>
    <col min="12300" max="12307" width="3" style="47" bestFit="1" customWidth="1"/>
    <col min="12308" max="12308" width="3.5703125" style="47" bestFit="1" customWidth="1"/>
    <col min="12309" max="12309" width="3" style="47" bestFit="1" customWidth="1"/>
    <col min="12310" max="12310" width="3.28515625" style="47" bestFit="1" customWidth="1"/>
    <col min="12311" max="12311" width="3.5703125" style="47" bestFit="1" customWidth="1"/>
    <col min="12312" max="12316" width="2.7109375" style="47" customWidth="1"/>
    <col min="12317" max="12544" width="9.140625" style="47"/>
    <col min="12545" max="12545" width="10.42578125" style="47" bestFit="1" customWidth="1"/>
    <col min="12546" max="12546" width="6.42578125" style="47" bestFit="1" customWidth="1"/>
    <col min="12547" max="12547" width="3.5703125" style="47" bestFit="1" customWidth="1"/>
    <col min="12548" max="12554" width="3" style="47" bestFit="1" customWidth="1"/>
    <col min="12555" max="12555" width="3.5703125" style="47" bestFit="1" customWidth="1"/>
    <col min="12556" max="12563" width="3" style="47" bestFit="1" customWidth="1"/>
    <col min="12564" max="12564" width="3.5703125" style="47" bestFit="1" customWidth="1"/>
    <col min="12565" max="12565" width="3" style="47" bestFit="1" customWidth="1"/>
    <col min="12566" max="12566" width="3.28515625" style="47" bestFit="1" customWidth="1"/>
    <col min="12567" max="12567" width="3.5703125" style="47" bestFit="1" customWidth="1"/>
    <col min="12568" max="12572" width="2.7109375" style="47" customWidth="1"/>
    <col min="12573" max="12800" width="9.140625" style="47"/>
    <col min="12801" max="12801" width="10.42578125" style="47" bestFit="1" customWidth="1"/>
    <col min="12802" max="12802" width="6.42578125" style="47" bestFit="1" customWidth="1"/>
    <col min="12803" max="12803" width="3.5703125" style="47" bestFit="1" customWidth="1"/>
    <col min="12804" max="12810" width="3" style="47" bestFit="1" customWidth="1"/>
    <col min="12811" max="12811" width="3.5703125" style="47" bestFit="1" customWidth="1"/>
    <col min="12812" max="12819" width="3" style="47" bestFit="1" customWidth="1"/>
    <col min="12820" max="12820" width="3.5703125" style="47" bestFit="1" customWidth="1"/>
    <col min="12821" max="12821" width="3" style="47" bestFit="1" customWidth="1"/>
    <col min="12822" max="12822" width="3.28515625" style="47" bestFit="1" customWidth="1"/>
    <col min="12823" max="12823" width="3.5703125" style="47" bestFit="1" customWidth="1"/>
    <col min="12824" max="12828" width="2.7109375" style="47" customWidth="1"/>
    <col min="12829" max="13056" width="9.140625" style="47"/>
    <col min="13057" max="13057" width="10.42578125" style="47" bestFit="1" customWidth="1"/>
    <col min="13058" max="13058" width="6.42578125" style="47" bestFit="1" customWidth="1"/>
    <col min="13059" max="13059" width="3.5703125" style="47" bestFit="1" customWidth="1"/>
    <col min="13060" max="13066" width="3" style="47" bestFit="1" customWidth="1"/>
    <col min="13067" max="13067" width="3.5703125" style="47" bestFit="1" customWidth="1"/>
    <col min="13068" max="13075" width="3" style="47" bestFit="1" customWidth="1"/>
    <col min="13076" max="13076" width="3.5703125" style="47" bestFit="1" customWidth="1"/>
    <col min="13077" max="13077" width="3" style="47" bestFit="1" customWidth="1"/>
    <col min="13078" max="13078" width="3.28515625" style="47" bestFit="1" customWidth="1"/>
    <col min="13079" max="13079" width="3.5703125" style="47" bestFit="1" customWidth="1"/>
    <col min="13080" max="13084" width="2.7109375" style="47" customWidth="1"/>
    <col min="13085" max="13312" width="9.140625" style="47"/>
    <col min="13313" max="13313" width="10.42578125" style="47" bestFit="1" customWidth="1"/>
    <col min="13314" max="13314" width="6.42578125" style="47" bestFit="1" customWidth="1"/>
    <col min="13315" max="13315" width="3.5703125" style="47" bestFit="1" customWidth="1"/>
    <col min="13316" max="13322" width="3" style="47" bestFit="1" customWidth="1"/>
    <col min="13323" max="13323" width="3.5703125" style="47" bestFit="1" customWidth="1"/>
    <col min="13324" max="13331" width="3" style="47" bestFit="1" customWidth="1"/>
    <col min="13332" max="13332" width="3.5703125" style="47" bestFit="1" customWidth="1"/>
    <col min="13333" max="13333" width="3" style="47" bestFit="1" customWidth="1"/>
    <col min="13334" max="13334" width="3.28515625" style="47" bestFit="1" customWidth="1"/>
    <col min="13335" max="13335" width="3.5703125" style="47" bestFit="1" customWidth="1"/>
    <col min="13336" max="13340" width="2.7109375" style="47" customWidth="1"/>
    <col min="13341" max="13568" width="9.140625" style="47"/>
    <col min="13569" max="13569" width="10.42578125" style="47" bestFit="1" customWidth="1"/>
    <col min="13570" max="13570" width="6.42578125" style="47" bestFit="1" customWidth="1"/>
    <col min="13571" max="13571" width="3.5703125" style="47" bestFit="1" customWidth="1"/>
    <col min="13572" max="13578" width="3" style="47" bestFit="1" customWidth="1"/>
    <col min="13579" max="13579" width="3.5703125" style="47" bestFit="1" customWidth="1"/>
    <col min="13580" max="13587" width="3" style="47" bestFit="1" customWidth="1"/>
    <col min="13588" max="13588" width="3.5703125" style="47" bestFit="1" customWidth="1"/>
    <col min="13589" max="13589" width="3" style="47" bestFit="1" customWidth="1"/>
    <col min="13590" max="13590" width="3.28515625" style="47" bestFit="1" customWidth="1"/>
    <col min="13591" max="13591" width="3.5703125" style="47" bestFit="1" customWidth="1"/>
    <col min="13592" max="13596" width="2.7109375" style="47" customWidth="1"/>
    <col min="13597" max="13824" width="9.140625" style="47"/>
    <col min="13825" max="13825" width="10.42578125" style="47" bestFit="1" customWidth="1"/>
    <col min="13826" max="13826" width="6.42578125" style="47" bestFit="1" customWidth="1"/>
    <col min="13827" max="13827" width="3.5703125" style="47" bestFit="1" customWidth="1"/>
    <col min="13828" max="13834" width="3" style="47" bestFit="1" customWidth="1"/>
    <col min="13835" max="13835" width="3.5703125" style="47" bestFit="1" customWidth="1"/>
    <col min="13836" max="13843" width="3" style="47" bestFit="1" customWidth="1"/>
    <col min="13844" max="13844" width="3.5703125" style="47" bestFit="1" customWidth="1"/>
    <col min="13845" max="13845" width="3" style="47" bestFit="1" customWidth="1"/>
    <col min="13846" max="13846" width="3.28515625" style="47" bestFit="1" customWidth="1"/>
    <col min="13847" max="13847" width="3.5703125" style="47" bestFit="1" customWidth="1"/>
    <col min="13848" max="13852" width="2.7109375" style="47" customWidth="1"/>
    <col min="13853" max="14080" width="9.140625" style="47"/>
    <col min="14081" max="14081" width="10.42578125" style="47" bestFit="1" customWidth="1"/>
    <col min="14082" max="14082" width="6.42578125" style="47" bestFit="1" customWidth="1"/>
    <col min="14083" max="14083" width="3.5703125" style="47" bestFit="1" customWidth="1"/>
    <col min="14084" max="14090" width="3" style="47" bestFit="1" customWidth="1"/>
    <col min="14091" max="14091" width="3.5703125" style="47" bestFit="1" customWidth="1"/>
    <col min="14092" max="14099" width="3" style="47" bestFit="1" customWidth="1"/>
    <col min="14100" max="14100" width="3.5703125" style="47" bestFit="1" customWidth="1"/>
    <col min="14101" max="14101" width="3" style="47" bestFit="1" customWidth="1"/>
    <col min="14102" max="14102" width="3.28515625" style="47" bestFit="1" customWidth="1"/>
    <col min="14103" max="14103" width="3.5703125" style="47" bestFit="1" customWidth="1"/>
    <col min="14104" max="14108" width="2.7109375" style="47" customWidth="1"/>
    <col min="14109" max="14336" width="9.140625" style="47"/>
    <col min="14337" max="14337" width="10.42578125" style="47" bestFit="1" customWidth="1"/>
    <col min="14338" max="14338" width="6.42578125" style="47" bestFit="1" customWidth="1"/>
    <col min="14339" max="14339" width="3.5703125" style="47" bestFit="1" customWidth="1"/>
    <col min="14340" max="14346" width="3" style="47" bestFit="1" customWidth="1"/>
    <col min="14347" max="14347" width="3.5703125" style="47" bestFit="1" customWidth="1"/>
    <col min="14348" max="14355" width="3" style="47" bestFit="1" customWidth="1"/>
    <col min="14356" max="14356" width="3.5703125" style="47" bestFit="1" customWidth="1"/>
    <col min="14357" max="14357" width="3" style="47" bestFit="1" customWidth="1"/>
    <col min="14358" max="14358" width="3.28515625" style="47" bestFit="1" customWidth="1"/>
    <col min="14359" max="14359" width="3.5703125" style="47" bestFit="1" customWidth="1"/>
    <col min="14360" max="14364" width="2.7109375" style="47" customWidth="1"/>
    <col min="14365" max="14592" width="9.140625" style="47"/>
    <col min="14593" max="14593" width="10.42578125" style="47" bestFit="1" customWidth="1"/>
    <col min="14594" max="14594" width="6.42578125" style="47" bestFit="1" customWidth="1"/>
    <col min="14595" max="14595" width="3.5703125" style="47" bestFit="1" customWidth="1"/>
    <col min="14596" max="14602" width="3" style="47" bestFit="1" customWidth="1"/>
    <col min="14603" max="14603" width="3.5703125" style="47" bestFit="1" customWidth="1"/>
    <col min="14604" max="14611" width="3" style="47" bestFit="1" customWidth="1"/>
    <col min="14612" max="14612" width="3.5703125" style="47" bestFit="1" customWidth="1"/>
    <col min="14613" max="14613" width="3" style="47" bestFit="1" customWidth="1"/>
    <col min="14614" max="14614" width="3.28515625" style="47" bestFit="1" customWidth="1"/>
    <col min="14615" max="14615" width="3.5703125" style="47" bestFit="1" customWidth="1"/>
    <col min="14616" max="14620" width="2.7109375" style="47" customWidth="1"/>
    <col min="14621" max="14848" width="9.140625" style="47"/>
    <col min="14849" max="14849" width="10.42578125" style="47" bestFit="1" customWidth="1"/>
    <col min="14850" max="14850" width="6.42578125" style="47" bestFit="1" customWidth="1"/>
    <col min="14851" max="14851" width="3.5703125" style="47" bestFit="1" customWidth="1"/>
    <col min="14852" max="14858" width="3" style="47" bestFit="1" customWidth="1"/>
    <col min="14859" max="14859" width="3.5703125" style="47" bestFit="1" customWidth="1"/>
    <col min="14860" max="14867" width="3" style="47" bestFit="1" customWidth="1"/>
    <col min="14868" max="14868" width="3.5703125" style="47" bestFit="1" customWidth="1"/>
    <col min="14869" max="14869" width="3" style="47" bestFit="1" customWidth="1"/>
    <col min="14870" max="14870" width="3.28515625" style="47" bestFit="1" customWidth="1"/>
    <col min="14871" max="14871" width="3.5703125" style="47" bestFit="1" customWidth="1"/>
    <col min="14872" max="14876" width="2.7109375" style="47" customWidth="1"/>
    <col min="14877" max="15104" width="9.140625" style="47"/>
    <col min="15105" max="15105" width="10.42578125" style="47" bestFit="1" customWidth="1"/>
    <col min="15106" max="15106" width="6.42578125" style="47" bestFit="1" customWidth="1"/>
    <col min="15107" max="15107" width="3.5703125" style="47" bestFit="1" customWidth="1"/>
    <col min="15108" max="15114" width="3" style="47" bestFit="1" customWidth="1"/>
    <col min="15115" max="15115" width="3.5703125" style="47" bestFit="1" customWidth="1"/>
    <col min="15116" max="15123" width="3" style="47" bestFit="1" customWidth="1"/>
    <col min="15124" max="15124" width="3.5703125" style="47" bestFit="1" customWidth="1"/>
    <col min="15125" max="15125" width="3" style="47" bestFit="1" customWidth="1"/>
    <col min="15126" max="15126" width="3.28515625" style="47" bestFit="1" customWidth="1"/>
    <col min="15127" max="15127" width="3.5703125" style="47" bestFit="1" customWidth="1"/>
    <col min="15128" max="15132" width="2.7109375" style="47" customWidth="1"/>
    <col min="15133" max="15360" width="9.140625" style="47"/>
    <col min="15361" max="15361" width="10.42578125" style="47" bestFit="1" customWidth="1"/>
    <col min="15362" max="15362" width="6.42578125" style="47" bestFit="1" customWidth="1"/>
    <col min="15363" max="15363" width="3.5703125" style="47" bestFit="1" customWidth="1"/>
    <col min="15364" max="15370" width="3" style="47" bestFit="1" customWidth="1"/>
    <col min="15371" max="15371" width="3.5703125" style="47" bestFit="1" customWidth="1"/>
    <col min="15372" max="15379" width="3" style="47" bestFit="1" customWidth="1"/>
    <col min="15380" max="15380" width="3.5703125" style="47" bestFit="1" customWidth="1"/>
    <col min="15381" max="15381" width="3" style="47" bestFit="1" customWidth="1"/>
    <col min="15382" max="15382" width="3.28515625" style="47" bestFit="1" customWidth="1"/>
    <col min="15383" max="15383" width="3.5703125" style="47" bestFit="1" customWidth="1"/>
    <col min="15384" max="15388" width="2.7109375" style="47" customWidth="1"/>
    <col min="15389" max="15616" width="9.140625" style="47"/>
    <col min="15617" max="15617" width="10.42578125" style="47" bestFit="1" customWidth="1"/>
    <col min="15618" max="15618" width="6.42578125" style="47" bestFit="1" customWidth="1"/>
    <col min="15619" max="15619" width="3.5703125" style="47" bestFit="1" customWidth="1"/>
    <col min="15620" max="15626" width="3" style="47" bestFit="1" customWidth="1"/>
    <col min="15627" max="15627" width="3.5703125" style="47" bestFit="1" customWidth="1"/>
    <col min="15628" max="15635" width="3" style="47" bestFit="1" customWidth="1"/>
    <col min="15636" max="15636" width="3.5703125" style="47" bestFit="1" customWidth="1"/>
    <col min="15637" max="15637" width="3" style="47" bestFit="1" customWidth="1"/>
    <col min="15638" max="15638" width="3.28515625" style="47" bestFit="1" customWidth="1"/>
    <col min="15639" max="15639" width="3.5703125" style="47" bestFit="1" customWidth="1"/>
    <col min="15640" max="15644" width="2.7109375" style="47" customWidth="1"/>
    <col min="15645" max="15872" width="9.140625" style="47"/>
    <col min="15873" max="15873" width="10.42578125" style="47" bestFit="1" customWidth="1"/>
    <col min="15874" max="15874" width="6.42578125" style="47" bestFit="1" customWidth="1"/>
    <col min="15875" max="15875" width="3.5703125" style="47" bestFit="1" customWidth="1"/>
    <col min="15876" max="15882" width="3" style="47" bestFit="1" customWidth="1"/>
    <col min="15883" max="15883" width="3.5703125" style="47" bestFit="1" customWidth="1"/>
    <col min="15884" max="15891" width="3" style="47" bestFit="1" customWidth="1"/>
    <col min="15892" max="15892" width="3.5703125" style="47" bestFit="1" customWidth="1"/>
    <col min="15893" max="15893" width="3" style="47" bestFit="1" customWidth="1"/>
    <col min="15894" max="15894" width="3.28515625" style="47" bestFit="1" customWidth="1"/>
    <col min="15895" max="15895" width="3.5703125" style="47" bestFit="1" customWidth="1"/>
    <col min="15896" max="15900" width="2.7109375" style="47" customWidth="1"/>
    <col min="15901" max="16128" width="9.140625" style="47"/>
    <col min="16129" max="16129" width="10.42578125" style="47" bestFit="1" customWidth="1"/>
    <col min="16130" max="16130" width="6.42578125" style="47" bestFit="1" customWidth="1"/>
    <col min="16131" max="16131" width="3.5703125" style="47" bestFit="1" customWidth="1"/>
    <col min="16132" max="16138" width="3" style="47" bestFit="1" customWidth="1"/>
    <col min="16139" max="16139" width="3.5703125" style="47" bestFit="1" customWidth="1"/>
    <col min="16140" max="16147" width="3" style="47" bestFit="1" customWidth="1"/>
    <col min="16148" max="16148" width="3.5703125" style="47" bestFit="1" customWidth="1"/>
    <col min="16149" max="16149" width="3" style="47" bestFit="1" customWidth="1"/>
    <col min="16150" max="16150" width="3.28515625" style="47" bestFit="1" customWidth="1"/>
    <col min="16151" max="16151" width="3.5703125" style="47" bestFit="1" customWidth="1"/>
    <col min="16152" max="16156" width="2.7109375" style="47" customWidth="1"/>
    <col min="16157" max="16384" width="9.140625" style="47"/>
  </cols>
  <sheetData>
    <row r="1" spans="1:27" s="50" customFormat="1" ht="41.25" x14ac:dyDescent="0.25">
      <c r="B1" s="1" t="s">
        <v>0</v>
      </c>
      <c r="C1" s="33"/>
      <c r="D1" s="44" t="s">
        <v>349</v>
      </c>
      <c r="E1" s="44" t="s">
        <v>507</v>
      </c>
      <c r="F1" s="44" t="s">
        <v>244</v>
      </c>
      <c r="G1" s="44" t="s">
        <v>164</v>
      </c>
      <c r="H1" s="44" t="s">
        <v>417</v>
      </c>
      <c r="I1" s="44" t="s">
        <v>464</v>
      </c>
      <c r="J1" s="44" t="s">
        <v>368</v>
      </c>
      <c r="K1" s="44" t="s">
        <v>177</v>
      </c>
      <c r="L1" s="44" t="s">
        <v>33</v>
      </c>
      <c r="M1" s="44" t="s">
        <v>539</v>
      </c>
      <c r="N1" s="44" t="s">
        <v>36</v>
      </c>
      <c r="O1" s="44" t="s">
        <v>306</v>
      </c>
      <c r="P1" s="44" t="s">
        <v>506</v>
      </c>
      <c r="Q1" s="44" t="s">
        <v>7</v>
      </c>
      <c r="R1" s="44" t="s">
        <v>466</v>
      </c>
      <c r="S1" s="44" t="s">
        <v>540</v>
      </c>
      <c r="T1" s="44" t="s">
        <v>541</v>
      </c>
      <c r="U1" s="44" t="s">
        <v>542</v>
      </c>
      <c r="V1" s="33"/>
      <c r="W1" s="44"/>
      <c r="X1" s="44"/>
    </row>
    <row r="2" spans="1:27" x14ac:dyDescent="0.2">
      <c r="A2" s="43" t="s">
        <v>20</v>
      </c>
      <c r="B2" s="43" t="s">
        <v>21</v>
      </c>
      <c r="D2" s="45" t="s">
        <v>22</v>
      </c>
      <c r="E2" s="45" t="s">
        <v>23</v>
      </c>
      <c r="F2" s="45" t="s">
        <v>22</v>
      </c>
      <c r="G2" s="45" t="s">
        <v>23</v>
      </c>
      <c r="H2" s="45" t="s">
        <v>22</v>
      </c>
      <c r="I2" s="45" t="s">
        <v>23</v>
      </c>
      <c r="J2" s="45" t="s">
        <v>22</v>
      </c>
      <c r="K2" s="45" t="s">
        <v>23</v>
      </c>
      <c r="L2" s="45" t="s">
        <v>22</v>
      </c>
      <c r="M2" s="45" t="s">
        <v>23</v>
      </c>
      <c r="N2" s="45" t="s">
        <v>22</v>
      </c>
      <c r="O2" s="45" t="s">
        <v>23</v>
      </c>
      <c r="P2" s="45" t="s">
        <v>22</v>
      </c>
      <c r="Q2" s="45" t="s">
        <v>23</v>
      </c>
      <c r="R2" s="45" t="s">
        <v>22</v>
      </c>
      <c r="S2" s="45" t="s">
        <v>23</v>
      </c>
      <c r="T2" s="45" t="s">
        <v>22</v>
      </c>
      <c r="U2" s="45" t="s">
        <v>23</v>
      </c>
      <c r="W2" s="28"/>
    </row>
    <row r="3" spans="1:27" s="48" customFormat="1" ht="42.75" x14ac:dyDescent="0.25">
      <c r="A3" s="50"/>
      <c r="B3" s="1" t="s">
        <v>27</v>
      </c>
      <c r="C3" s="33"/>
      <c r="D3" s="44" t="s">
        <v>33</v>
      </c>
      <c r="E3" s="44" t="s">
        <v>170</v>
      </c>
      <c r="F3" s="44" t="s">
        <v>249</v>
      </c>
      <c r="G3" s="44" t="s">
        <v>543</v>
      </c>
      <c r="H3" s="44" t="s">
        <v>42</v>
      </c>
      <c r="I3" s="44" t="s">
        <v>544</v>
      </c>
      <c r="J3" s="44" t="s">
        <v>545</v>
      </c>
      <c r="K3" s="44" t="s">
        <v>33</v>
      </c>
      <c r="L3" s="44" t="s">
        <v>463</v>
      </c>
      <c r="M3" s="44" t="s">
        <v>171</v>
      </c>
      <c r="N3" s="44" t="s">
        <v>546</v>
      </c>
      <c r="O3" s="44" t="s">
        <v>547</v>
      </c>
      <c r="P3" s="44" t="s">
        <v>296</v>
      </c>
      <c r="Q3" s="44" t="s">
        <v>17</v>
      </c>
      <c r="R3" s="44" t="s">
        <v>35</v>
      </c>
      <c r="S3" s="44" t="s">
        <v>410</v>
      </c>
      <c r="T3" s="44" t="s">
        <v>348</v>
      </c>
      <c r="U3" s="44" t="s">
        <v>507</v>
      </c>
      <c r="V3" s="33"/>
      <c r="W3" s="33"/>
      <c r="X3" s="49"/>
    </row>
    <row r="4" spans="1:27" s="52" customFormat="1" ht="39.75" x14ac:dyDescent="0.25">
      <c r="A4" s="12" t="s">
        <v>48</v>
      </c>
      <c r="B4" s="12">
        <v>1959</v>
      </c>
      <c r="C4" s="9" t="s">
        <v>548</v>
      </c>
      <c r="D4" s="11" t="s">
        <v>57</v>
      </c>
      <c r="E4" s="11" t="s">
        <v>55</v>
      </c>
      <c r="F4" s="11" t="s">
        <v>51</v>
      </c>
      <c r="G4" s="11" t="s">
        <v>52</v>
      </c>
      <c r="H4" s="11" t="s">
        <v>53</v>
      </c>
      <c r="I4" s="11" t="s">
        <v>56</v>
      </c>
      <c r="J4" s="11" t="s">
        <v>54</v>
      </c>
      <c r="K4" s="11" t="s">
        <v>50</v>
      </c>
      <c r="L4" s="11" t="s">
        <v>23</v>
      </c>
      <c r="M4" s="11" t="s">
        <v>57</v>
      </c>
      <c r="N4" s="11" t="s">
        <v>55</v>
      </c>
      <c r="O4" s="11" t="s">
        <v>51</v>
      </c>
      <c r="P4" s="11" t="s">
        <v>52</v>
      </c>
      <c r="Q4" s="11" t="s">
        <v>53</v>
      </c>
      <c r="R4" s="11" t="s">
        <v>56</v>
      </c>
      <c r="S4" s="11" t="s">
        <v>54</v>
      </c>
      <c r="T4" s="11" t="s">
        <v>50</v>
      </c>
      <c r="U4" s="11" t="s">
        <v>23</v>
      </c>
      <c r="V4" s="10" t="s">
        <v>58</v>
      </c>
      <c r="W4" s="10" t="s">
        <v>59</v>
      </c>
      <c r="X4" s="11"/>
      <c r="Y4" s="11"/>
      <c r="Z4" s="11"/>
      <c r="AA4" s="11"/>
    </row>
    <row r="5" spans="1:27" s="42" customFormat="1" x14ac:dyDescent="0.2">
      <c r="A5" s="42" t="s">
        <v>190</v>
      </c>
      <c r="B5" s="42" t="s">
        <v>442</v>
      </c>
      <c r="C5" s="14"/>
      <c r="D5" s="15">
        <v>4</v>
      </c>
      <c r="E5" s="15">
        <v>1</v>
      </c>
      <c r="F5" s="15">
        <v>3</v>
      </c>
      <c r="G5" s="15"/>
      <c r="H5" s="15"/>
      <c r="I5" s="15">
        <v>3</v>
      </c>
      <c r="J5" s="15">
        <v>2</v>
      </c>
      <c r="K5" s="15">
        <v>1</v>
      </c>
      <c r="L5" s="15">
        <v>2</v>
      </c>
      <c r="M5" s="15">
        <v>5</v>
      </c>
      <c r="N5" s="15">
        <v>1</v>
      </c>
      <c r="O5" s="15"/>
      <c r="P5" s="15"/>
      <c r="Q5" s="15">
        <v>2</v>
      </c>
      <c r="R5" s="15">
        <v>2</v>
      </c>
      <c r="S5" s="15">
        <v>4</v>
      </c>
      <c r="T5" s="15">
        <v>8</v>
      </c>
      <c r="U5" s="15">
        <v>1</v>
      </c>
      <c r="V5" s="53">
        <f t="shared" ref="V5:V26" si="0">SUM(D5:U5)</f>
        <v>39</v>
      </c>
      <c r="W5" s="54">
        <v>39</v>
      </c>
      <c r="X5" s="61"/>
      <c r="Y5" s="61"/>
      <c r="Z5" s="15"/>
      <c r="AA5" s="15"/>
    </row>
    <row r="6" spans="1:27" s="42" customFormat="1" x14ac:dyDescent="0.2">
      <c r="A6" s="42" t="s">
        <v>66</v>
      </c>
      <c r="B6" s="42" t="s">
        <v>67</v>
      </c>
      <c r="C6" s="14">
        <v>229</v>
      </c>
      <c r="D6" s="15">
        <v>2</v>
      </c>
      <c r="E6" s="15">
        <v>1</v>
      </c>
      <c r="F6" s="15"/>
      <c r="G6" s="15"/>
      <c r="H6" s="15"/>
      <c r="I6" s="15">
        <v>3</v>
      </c>
      <c r="J6" s="15"/>
      <c r="K6" s="15">
        <v>1</v>
      </c>
      <c r="L6" s="15">
        <v>1</v>
      </c>
      <c r="M6" s="15">
        <v>4</v>
      </c>
      <c r="N6" s="15"/>
      <c r="O6" s="15">
        <v>2</v>
      </c>
      <c r="P6" s="15"/>
      <c r="Q6" s="15">
        <v>2</v>
      </c>
      <c r="R6" s="15">
        <v>5</v>
      </c>
      <c r="S6" s="15">
        <v>2</v>
      </c>
      <c r="T6" s="15">
        <v>2</v>
      </c>
      <c r="U6" s="15">
        <v>1</v>
      </c>
      <c r="V6" s="53">
        <f t="shared" si="0"/>
        <v>26</v>
      </c>
      <c r="W6" s="54">
        <v>262</v>
      </c>
      <c r="X6" s="61"/>
      <c r="Y6" s="61"/>
      <c r="Z6" s="15"/>
      <c r="AA6" s="15"/>
    </row>
    <row r="7" spans="1:27" s="42" customFormat="1" x14ac:dyDescent="0.2">
      <c r="A7" s="42" t="s">
        <v>475</v>
      </c>
      <c r="B7" s="42" t="s">
        <v>476</v>
      </c>
      <c r="C7" s="14">
        <v>35</v>
      </c>
      <c r="D7" s="15">
        <v>9</v>
      </c>
      <c r="E7" s="15">
        <v>3</v>
      </c>
      <c r="F7" s="15"/>
      <c r="G7" s="15">
        <v>4</v>
      </c>
      <c r="H7" s="15">
        <v>2</v>
      </c>
      <c r="I7" s="15"/>
      <c r="J7" s="15"/>
      <c r="K7" s="15"/>
      <c r="L7" s="15"/>
      <c r="M7" s="15"/>
      <c r="N7" s="15"/>
      <c r="O7" s="15">
        <v>1</v>
      </c>
      <c r="P7" s="15">
        <v>4</v>
      </c>
      <c r="Q7" s="15"/>
      <c r="R7" s="15"/>
      <c r="S7" s="15"/>
      <c r="T7" s="15"/>
      <c r="U7" s="15"/>
      <c r="V7" s="53">
        <f t="shared" si="0"/>
        <v>23</v>
      </c>
      <c r="W7" s="54">
        <v>136</v>
      </c>
      <c r="X7" s="61"/>
      <c r="Y7" s="61"/>
      <c r="Z7" s="15"/>
      <c r="AA7" s="15"/>
    </row>
    <row r="8" spans="1:27" s="42" customFormat="1" x14ac:dyDescent="0.2">
      <c r="A8" s="42" t="s">
        <v>375</v>
      </c>
      <c r="B8" s="42" t="s">
        <v>70</v>
      </c>
      <c r="C8" s="14">
        <v>109</v>
      </c>
      <c r="D8" s="15"/>
      <c r="E8" s="15">
        <v>1</v>
      </c>
      <c r="F8" s="15"/>
      <c r="G8" s="15"/>
      <c r="H8" s="15"/>
      <c r="I8" s="15"/>
      <c r="J8" s="15">
        <v>1</v>
      </c>
      <c r="K8" s="15">
        <v>4</v>
      </c>
      <c r="L8" s="15">
        <v>4</v>
      </c>
      <c r="M8" s="15">
        <v>1</v>
      </c>
      <c r="N8" s="15"/>
      <c r="O8" s="15">
        <v>3</v>
      </c>
      <c r="P8" s="15"/>
      <c r="Q8" s="15">
        <v>2</v>
      </c>
      <c r="R8" s="15">
        <v>2</v>
      </c>
      <c r="S8" s="15">
        <v>1</v>
      </c>
      <c r="T8" s="15">
        <v>1</v>
      </c>
      <c r="U8" s="15"/>
      <c r="V8" s="53">
        <f t="shared" si="0"/>
        <v>20</v>
      </c>
      <c r="W8" s="54">
        <v>129</v>
      </c>
      <c r="X8" s="61"/>
      <c r="Y8" s="61"/>
      <c r="Z8" s="15"/>
      <c r="AA8" s="15"/>
    </row>
    <row r="9" spans="1:27" s="42" customFormat="1" x14ac:dyDescent="0.2">
      <c r="A9" s="42" t="s">
        <v>447</v>
      </c>
      <c r="B9" s="42" t="s">
        <v>133</v>
      </c>
      <c r="C9" s="14">
        <v>42</v>
      </c>
      <c r="D9" s="15"/>
      <c r="E9" s="15">
        <v>1</v>
      </c>
      <c r="F9" s="15">
        <v>1</v>
      </c>
      <c r="G9" s="15">
        <v>1</v>
      </c>
      <c r="H9" s="15">
        <v>1</v>
      </c>
      <c r="I9" s="15">
        <v>1</v>
      </c>
      <c r="J9" s="15"/>
      <c r="K9" s="15">
        <v>1</v>
      </c>
      <c r="L9" s="15"/>
      <c r="M9" s="15">
        <v>1</v>
      </c>
      <c r="N9" s="15">
        <v>1</v>
      </c>
      <c r="O9" s="15">
        <v>1</v>
      </c>
      <c r="P9" s="15">
        <v>2</v>
      </c>
      <c r="Q9" s="15">
        <v>1</v>
      </c>
      <c r="R9" s="15"/>
      <c r="S9" s="15">
        <v>1</v>
      </c>
      <c r="T9" s="15">
        <v>1</v>
      </c>
      <c r="U9" s="15">
        <v>1</v>
      </c>
      <c r="V9" s="53">
        <f t="shared" si="0"/>
        <v>15</v>
      </c>
      <c r="W9" s="54">
        <v>114</v>
      </c>
      <c r="X9" s="61"/>
      <c r="Y9" s="61"/>
      <c r="Z9" s="15"/>
      <c r="AA9" s="15"/>
    </row>
    <row r="10" spans="1:27" s="42" customFormat="1" x14ac:dyDescent="0.2">
      <c r="A10" s="42" t="s">
        <v>419</v>
      </c>
      <c r="B10" s="42" t="s">
        <v>222</v>
      </c>
      <c r="C10" s="14">
        <v>75</v>
      </c>
      <c r="D10" s="15">
        <v>4</v>
      </c>
      <c r="E10" s="15">
        <v>1</v>
      </c>
      <c r="F10" s="15"/>
      <c r="G10" s="15">
        <v>1</v>
      </c>
      <c r="H10" s="15"/>
      <c r="I10" s="15">
        <v>3</v>
      </c>
      <c r="J10" s="15"/>
      <c r="K10" s="15"/>
      <c r="L10" s="15"/>
      <c r="M10" s="15"/>
      <c r="N10" s="15"/>
      <c r="O10" s="15"/>
      <c r="P10" s="15"/>
      <c r="Q10" s="15"/>
      <c r="R10" s="15"/>
      <c r="S10" s="15">
        <v>2</v>
      </c>
      <c r="T10" s="15">
        <v>1</v>
      </c>
      <c r="U10" s="15">
        <v>1</v>
      </c>
      <c r="V10" s="53">
        <f t="shared" si="0"/>
        <v>13</v>
      </c>
      <c r="W10" s="54">
        <v>88</v>
      </c>
      <c r="X10" s="61"/>
      <c r="Y10" s="61"/>
      <c r="Z10" s="15"/>
      <c r="AA10" s="15"/>
    </row>
    <row r="11" spans="1:27" s="42" customFormat="1" x14ac:dyDescent="0.2">
      <c r="A11" s="42" t="s">
        <v>421</v>
      </c>
      <c r="B11" s="42" t="s">
        <v>82</v>
      </c>
      <c r="C11" s="14"/>
      <c r="D11" s="15"/>
      <c r="E11" s="15"/>
      <c r="F11" s="15"/>
      <c r="G11" s="15"/>
      <c r="H11" s="15"/>
      <c r="I11" s="15"/>
      <c r="J11" s="15">
        <v>1</v>
      </c>
      <c r="K11" s="15"/>
      <c r="L11" s="15"/>
      <c r="M11" s="15"/>
      <c r="N11" s="15"/>
      <c r="O11" s="15">
        <v>2</v>
      </c>
      <c r="P11" s="15"/>
      <c r="Q11" s="15">
        <v>1</v>
      </c>
      <c r="R11" s="15">
        <v>2</v>
      </c>
      <c r="S11" s="15">
        <v>1</v>
      </c>
      <c r="T11" s="15">
        <v>2</v>
      </c>
      <c r="U11" s="15"/>
      <c r="V11" s="53">
        <f t="shared" si="0"/>
        <v>9</v>
      </c>
      <c r="W11" s="54">
        <v>73</v>
      </c>
      <c r="X11" s="61"/>
      <c r="Y11" s="61"/>
      <c r="Z11" s="15"/>
      <c r="AA11" s="15"/>
    </row>
    <row r="12" spans="1:27" s="42" customFormat="1" x14ac:dyDescent="0.2">
      <c r="A12" s="42" t="s">
        <v>376</v>
      </c>
      <c r="B12" s="42" t="s">
        <v>131</v>
      </c>
      <c r="C12" s="14">
        <v>38</v>
      </c>
      <c r="D12" s="15"/>
      <c r="E12" s="15"/>
      <c r="F12" s="15">
        <v>2</v>
      </c>
      <c r="G12" s="15"/>
      <c r="H12" s="15"/>
      <c r="I12" s="15">
        <v>1</v>
      </c>
      <c r="J12" s="15">
        <v>2</v>
      </c>
      <c r="K12" s="15">
        <v>1</v>
      </c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53">
        <f t="shared" si="0"/>
        <v>6</v>
      </c>
      <c r="W12" s="54">
        <v>100</v>
      </c>
      <c r="X12" s="61"/>
      <c r="Y12" s="61"/>
      <c r="Z12" s="15"/>
      <c r="AA12" s="15"/>
    </row>
    <row r="13" spans="1:27" s="42" customFormat="1" x14ac:dyDescent="0.2">
      <c r="A13" s="42" t="s">
        <v>498</v>
      </c>
      <c r="B13" s="42" t="s">
        <v>318</v>
      </c>
      <c r="C13" s="14"/>
      <c r="D13" s="15"/>
      <c r="E13" s="15"/>
      <c r="F13" s="15"/>
      <c r="G13" s="15">
        <v>2</v>
      </c>
      <c r="H13" s="15">
        <v>2</v>
      </c>
      <c r="I13" s="15">
        <v>1</v>
      </c>
      <c r="J13" s="15">
        <v>1</v>
      </c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53">
        <f t="shared" si="0"/>
        <v>6</v>
      </c>
      <c r="W13" s="54">
        <v>6</v>
      </c>
      <c r="X13" s="61"/>
      <c r="Y13" s="61"/>
      <c r="Z13" s="15"/>
      <c r="AA13" s="15"/>
    </row>
    <row r="14" spans="1:27" s="42" customFormat="1" x14ac:dyDescent="0.2">
      <c r="A14" s="42" t="s">
        <v>421</v>
      </c>
      <c r="B14" s="42" t="s">
        <v>422</v>
      </c>
      <c r="C14" s="14">
        <v>23</v>
      </c>
      <c r="D14" s="15"/>
      <c r="E14" s="15"/>
      <c r="F14" s="15"/>
      <c r="G14" s="15"/>
      <c r="H14" s="15"/>
      <c r="I14" s="15"/>
      <c r="J14" s="15"/>
      <c r="K14" s="15">
        <v>3</v>
      </c>
      <c r="L14" s="15">
        <v>1</v>
      </c>
      <c r="M14" s="15"/>
      <c r="N14" s="15"/>
      <c r="O14" s="15">
        <v>1</v>
      </c>
      <c r="P14" s="15">
        <v>1</v>
      </c>
      <c r="Q14" s="15"/>
      <c r="R14" s="15"/>
      <c r="S14" s="15"/>
      <c r="T14" s="15"/>
      <c r="U14" s="15"/>
      <c r="V14" s="53">
        <f t="shared" si="0"/>
        <v>6</v>
      </c>
      <c r="W14" s="54">
        <v>65</v>
      </c>
      <c r="X14" s="61"/>
      <c r="Y14" s="61"/>
      <c r="Z14" s="15"/>
      <c r="AA14" s="15"/>
    </row>
    <row r="15" spans="1:27" s="42" customFormat="1" x14ac:dyDescent="0.2">
      <c r="A15" s="42" t="s">
        <v>478</v>
      </c>
      <c r="B15" s="42" t="s">
        <v>80</v>
      </c>
      <c r="C15" s="14">
        <v>20</v>
      </c>
      <c r="D15" s="15"/>
      <c r="E15" s="15"/>
      <c r="F15" s="15"/>
      <c r="G15" s="15"/>
      <c r="H15" s="15"/>
      <c r="I15" s="15"/>
      <c r="J15" s="15"/>
      <c r="K15" s="15">
        <v>1</v>
      </c>
      <c r="L15" s="15"/>
      <c r="M15" s="15"/>
      <c r="N15" s="15"/>
      <c r="O15" s="15"/>
      <c r="P15" s="15"/>
      <c r="Q15" s="15">
        <v>1</v>
      </c>
      <c r="R15" s="15"/>
      <c r="S15" s="15"/>
      <c r="T15" s="15">
        <v>1</v>
      </c>
      <c r="U15" s="15">
        <v>3</v>
      </c>
      <c r="V15" s="53">
        <f t="shared" si="0"/>
        <v>6</v>
      </c>
      <c r="W15" s="54">
        <v>26</v>
      </c>
      <c r="X15" s="61"/>
      <c r="Y15" s="61"/>
      <c r="Z15" s="15"/>
      <c r="AA15" s="15"/>
    </row>
    <row r="16" spans="1:27" s="42" customFormat="1" x14ac:dyDescent="0.2">
      <c r="A16" s="42" t="s">
        <v>549</v>
      </c>
      <c r="B16" s="42" t="s">
        <v>385</v>
      </c>
      <c r="C16" s="14"/>
      <c r="D16" s="15"/>
      <c r="E16" s="15"/>
      <c r="F16" s="15"/>
      <c r="G16" s="15"/>
      <c r="H16" s="15"/>
      <c r="I16" s="15"/>
      <c r="J16" s="15">
        <v>1</v>
      </c>
      <c r="K16" s="15"/>
      <c r="L16" s="15"/>
      <c r="M16" s="15">
        <v>1</v>
      </c>
      <c r="N16" s="15">
        <v>2</v>
      </c>
      <c r="O16" s="15"/>
      <c r="P16" s="15"/>
      <c r="Q16" s="15">
        <v>1</v>
      </c>
      <c r="R16" s="15"/>
      <c r="S16" s="15"/>
      <c r="T16" s="15"/>
      <c r="U16" s="15"/>
      <c r="V16" s="53">
        <f t="shared" si="0"/>
        <v>5</v>
      </c>
      <c r="W16" s="54">
        <v>14</v>
      </c>
      <c r="X16" s="61"/>
      <c r="Y16" s="61"/>
      <c r="Z16" s="15"/>
      <c r="AA16" s="15"/>
    </row>
    <row r="17" spans="1:27" s="42" customFormat="1" x14ac:dyDescent="0.2">
      <c r="A17" s="42" t="s">
        <v>84</v>
      </c>
      <c r="B17" s="42" t="s">
        <v>80</v>
      </c>
      <c r="C17" s="14"/>
      <c r="D17" s="15"/>
      <c r="E17" s="15"/>
      <c r="F17" s="15"/>
      <c r="G17" s="15"/>
      <c r="H17" s="15"/>
      <c r="I17" s="15"/>
      <c r="J17" s="15"/>
      <c r="K17" s="15"/>
      <c r="L17" s="15">
        <v>2</v>
      </c>
      <c r="M17" s="15">
        <v>1</v>
      </c>
      <c r="N17" s="15">
        <v>2</v>
      </c>
      <c r="O17" s="15"/>
      <c r="P17" s="15"/>
      <c r="Q17" s="15"/>
      <c r="R17" s="15"/>
      <c r="S17" s="15"/>
      <c r="T17" s="15"/>
      <c r="U17" s="15"/>
      <c r="V17" s="53">
        <f t="shared" si="0"/>
        <v>5</v>
      </c>
      <c r="W17" s="54">
        <v>5</v>
      </c>
      <c r="X17" s="61"/>
      <c r="Y17" s="61"/>
      <c r="Z17" s="15"/>
      <c r="AA17" s="15"/>
    </row>
    <row r="18" spans="1:27" s="42" customFormat="1" x14ac:dyDescent="0.2">
      <c r="A18" s="42" t="s">
        <v>534</v>
      </c>
      <c r="B18" s="42" t="s">
        <v>535</v>
      </c>
      <c r="C18" s="14"/>
      <c r="D18" s="15"/>
      <c r="E18" s="15"/>
      <c r="F18" s="15"/>
      <c r="G18" s="15">
        <v>1</v>
      </c>
      <c r="H18" s="15"/>
      <c r="I18" s="15"/>
      <c r="J18" s="15"/>
      <c r="K18" s="15"/>
      <c r="L18" s="15"/>
      <c r="M18" s="15"/>
      <c r="N18" s="15"/>
      <c r="O18" s="15"/>
      <c r="P18" s="15"/>
      <c r="Q18" s="15">
        <v>1</v>
      </c>
      <c r="R18" s="15"/>
      <c r="S18" s="15"/>
      <c r="T18" s="15">
        <v>2</v>
      </c>
      <c r="U18" s="15"/>
      <c r="V18" s="53">
        <f t="shared" si="0"/>
        <v>4</v>
      </c>
      <c r="W18" s="54">
        <v>7</v>
      </c>
      <c r="X18" s="61"/>
      <c r="Y18" s="61"/>
      <c r="Z18" s="15"/>
      <c r="AA18" s="15"/>
    </row>
    <row r="19" spans="1:27" s="42" customFormat="1" x14ac:dyDescent="0.2">
      <c r="A19" s="42" t="s">
        <v>550</v>
      </c>
      <c r="B19" s="42" t="s">
        <v>80</v>
      </c>
      <c r="C19" s="14"/>
      <c r="D19" s="15"/>
      <c r="E19" s="15"/>
      <c r="F19" s="15"/>
      <c r="G19" s="15">
        <v>1</v>
      </c>
      <c r="H19" s="15"/>
      <c r="I19" s="15"/>
      <c r="J19" s="15"/>
      <c r="K19" s="15"/>
      <c r="L19" s="15"/>
      <c r="M19" s="15">
        <v>2</v>
      </c>
      <c r="N19" s="15"/>
      <c r="O19" s="15"/>
      <c r="P19" s="15"/>
      <c r="Q19" s="15"/>
      <c r="R19" s="15">
        <v>1</v>
      </c>
      <c r="S19" s="15"/>
      <c r="T19" s="15"/>
      <c r="U19" s="15"/>
      <c r="V19" s="53">
        <f t="shared" si="0"/>
        <v>4</v>
      </c>
      <c r="W19" s="54">
        <v>10</v>
      </c>
      <c r="X19" s="61"/>
      <c r="Y19" s="61"/>
      <c r="Z19" s="15"/>
      <c r="AA19" s="15"/>
    </row>
    <row r="20" spans="1:27" s="42" customFormat="1" x14ac:dyDescent="0.2">
      <c r="A20" s="42" t="s">
        <v>551</v>
      </c>
      <c r="B20" s="42" t="s">
        <v>199</v>
      </c>
      <c r="C20" s="14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>
        <v>1</v>
      </c>
      <c r="Q20" s="15"/>
      <c r="R20" s="15"/>
      <c r="S20" s="15">
        <v>2</v>
      </c>
      <c r="T20" s="15"/>
      <c r="U20" s="15"/>
      <c r="V20" s="53">
        <f t="shared" si="0"/>
        <v>3</v>
      </c>
      <c r="W20" s="54">
        <v>3</v>
      </c>
      <c r="X20" s="61"/>
      <c r="Y20" s="61"/>
      <c r="Z20" s="15"/>
      <c r="AA20" s="15"/>
    </row>
    <row r="21" spans="1:27" s="42" customFormat="1" x14ac:dyDescent="0.2">
      <c r="A21" s="42" t="s">
        <v>552</v>
      </c>
      <c r="B21" s="42" t="s">
        <v>318</v>
      </c>
      <c r="C21" s="14"/>
      <c r="D21" s="15">
        <v>1</v>
      </c>
      <c r="E21" s="15"/>
      <c r="F21" s="15">
        <v>1</v>
      </c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53">
        <f t="shared" si="0"/>
        <v>2</v>
      </c>
      <c r="W21" s="54">
        <v>2</v>
      </c>
      <c r="X21" s="61"/>
      <c r="Y21" s="61"/>
      <c r="Z21" s="15"/>
      <c r="AA21" s="15"/>
    </row>
    <row r="22" spans="1:27" s="42" customFormat="1" x14ac:dyDescent="0.2">
      <c r="A22" s="42" t="s">
        <v>127</v>
      </c>
      <c r="B22" s="42" t="s">
        <v>91</v>
      </c>
      <c r="C22" s="14">
        <v>42</v>
      </c>
      <c r="D22" s="15">
        <v>1</v>
      </c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53">
        <f t="shared" si="0"/>
        <v>1</v>
      </c>
      <c r="W22" s="54">
        <v>43</v>
      </c>
      <c r="X22" s="61"/>
      <c r="Y22" s="61"/>
      <c r="Z22" s="15"/>
      <c r="AA22" s="15"/>
    </row>
    <row r="23" spans="1:27" s="42" customFormat="1" x14ac:dyDescent="0.2">
      <c r="A23" s="42" t="s">
        <v>537</v>
      </c>
      <c r="B23" s="42" t="s">
        <v>80</v>
      </c>
      <c r="C23" s="14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>
        <v>1</v>
      </c>
      <c r="Q23" s="15"/>
      <c r="R23" s="15"/>
      <c r="S23" s="15"/>
      <c r="T23" s="15"/>
      <c r="U23" s="15"/>
      <c r="V23" s="53">
        <f t="shared" si="0"/>
        <v>1</v>
      </c>
      <c r="W23" s="54">
        <v>1</v>
      </c>
      <c r="X23" s="61"/>
      <c r="Y23" s="61"/>
      <c r="Z23" s="15"/>
      <c r="AA23" s="15"/>
    </row>
    <row r="24" spans="1:27" s="42" customFormat="1" x14ac:dyDescent="0.2">
      <c r="A24" s="42" t="s">
        <v>139</v>
      </c>
      <c r="B24" s="42" t="s">
        <v>442</v>
      </c>
      <c r="C24" s="14"/>
      <c r="D24" s="15"/>
      <c r="E24" s="15"/>
      <c r="F24" s="15"/>
      <c r="G24" s="15"/>
      <c r="H24" s="15"/>
      <c r="I24" s="15"/>
      <c r="J24" s="15">
        <v>1</v>
      </c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53">
        <f t="shared" si="0"/>
        <v>1</v>
      </c>
      <c r="W24" s="54">
        <v>1</v>
      </c>
      <c r="X24" s="61"/>
      <c r="Y24" s="61"/>
      <c r="Z24" s="15"/>
      <c r="AA24" s="15"/>
    </row>
    <row r="25" spans="1:27" s="42" customFormat="1" x14ac:dyDescent="0.2">
      <c r="A25" s="42" t="s">
        <v>287</v>
      </c>
      <c r="B25" s="42" t="s">
        <v>476</v>
      </c>
      <c r="C25" s="14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>
        <v>1</v>
      </c>
      <c r="O25" s="15"/>
      <c r="P25" s="15"/>
      <c r="Q25" s="15"/>
      <c r="R25" s="15"/>
      <c r="S25" s="15"/>
      <c r="T25" s="15"/>
      <c r="U25" s="15"/>
      <c r="V25" s="53">
        <f t="shared" si="0"/>
        <v>1</v>
      </c>
      <c r="W25" s="54">
        <v>1</v>
      </c>
      <c r="X25" s="61"/>
      <c r="Y25" s="61"/>
      <c r="Z25" s="15"/>
      <c r="AA25" s="15"/>
    </row>
    <row r="26" spans="1:27" s="42" customFormat="1" x14ac:dyDescent="0.2">
      <c r="A26" s="42" t="s">
        <v>84</v>
      </c>
      <c r="B26" s="42" t="s">
        <v>553</v>
      </c>
      <c r="C26" s="14"/>
      <c r="D26" s="15"/>
      <c r="E26" s="15"/>
      <c r="F26" s="15"/>
      <c r="G26" s="15"/>
      <c r="H26" s="15"/>
      <c r="I26" s="15"/>
      <c r="J26" s="15"/>
      <c r="K26" s="15"/>
      <c r="L26" s="15">
        <v>1</v>
      </c>
      <c r="M26" s="15"/>
      <c r="N26" s="15"/>
      <c r="O26" s="15"/>
      <c r="P26" s="15"/>
      <c r="Q26" s="15"/>
      <c r="R26" s="15"/>
      <c r="S26" s="15"/>
      <c r="T26" s="15"/>
      <c r="U26" s="15"/>
      <c r="V26" s="53">
        <f t="shared" si="0"/>
        <v>1</v>
      </c>
      <c r="W26" s="54">
        <v>1</v>
      </c>
      <c r="X26" s="61"/>
      <c r="Y26" s="61"/>
      <c r="Z26" s="15"/>
      <c r="AA26" s="15"/>
    </row>
    <row r="27" spans="1:27" x14ac:dyDescent="0.2">
      <c r="V27" s="40"/>
      <c r="X27" s="45"/>
    </row>
    <row r="29" spans="1:27" x14ac:dyDescent="0.2">
      <c r="A29" s="78" t="s">
        <v>554</v>
      </c>
      <c r="B29" s="78"/>
      <c r="C29" s="79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79"/>
      <c r="W29" s="80"/>
    </row>
    <row r="30" spans="1:27" x14ac:dyDescent="0.2">
      <c r="A30" s="78"/>
      <c r="B30" s="78"/>
      <c r="C30" s="79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79"/>
      <c r="W30" s="80"/>
    </row>
    <row r="32" spans="1:27" x14ac:dyDescent="0.2">
      <c r="A32" s="20" t="s">
        <v>97</v>
      </c>
      <c r="F32" s="28"/>
      <c r="G32" s="21" t="s">
        <v>98</v>
      </c>
      <c r="H32" s="21"/>
      <c r="O32" s="21"/>
      <c r="P32" s="21" t="s">
        <v>99</v>
      </c>
      <c r="Q32" s="21"/>
    </row>
    <row r="33" spans="1:38" x14ac:dyDescent="0.2">
      <c r="A33" s="47" t="s">
        <v>100</v>
      </c>
      <c r="F33" s="23" t="s">
        <v>205</v>
      </c>
      <c r="G33" s="24" t="s">
        <v>339</v>
      </c>
      <c r="I33" s="21"/>
      <c r="J33" s="21"/>
      <c r="K33" s="21"/>
      <c r="L33" s="21"/>
      <c r="M33" s="21"/>
      <c r="N33" s="21"/>
      <c r="O33" s="22">
        <v>27</v>
      </c>
      <c r="P33" s="22" t="s">
        <v>522</v>
      </c>
    </row>
    <row r="34" spans="1:38" x14ac:dyDescent="0.2">
      <c r="F34" s="23" t="s">
        <v>205</v>
      </c>
      <c r="G34" s="24" t="s">
        <v>434</v>
      </c>
      <c r="O34" s="22">
        <v>17</v>
      </c>
      <c r="P34" s="22"/>
    </row>
    <row r="35" spans="1:38" x14ac:dyDescent="0.2">
      <c r="A35" s="20" t="s">
        <v>327</v>
      </c>
      <c r="F35" s="23" t="s">
        <v>205</v>
      </c>
      <c r="G35" s="24" t="s">
        <v>489</v>
      </c>
      <c r="O35" s="22">
        <v>16</v>
      </c>
      <c r="P35" s="22"/>
    </row>
    <row r="36" spans="1:38" x14ac:dyDescent="0.2">
      <c r="A36" s="47" t="s">
        <v>328</v>
      </c>
      <c r="F36" s="28"/>
      <c r="O36" s="22">
        <v>15</v>
      </c>
      <c r="P36" s="22"/>
    </row>
    <row r="37" spans="1:38" x14ac:dyDescent="0.2">
      <c r="F37" s="28"/>
      <c r="O37" s="22">
        <v>12</v>
      </c>
      <c r="P37" s="22" t="s">
        <v>434</v>
      </c>
    </row>
    <row r="38" spans="1:38" x14ac:dyDescent="0.2">
      <c r="A38" s="20" t="s">
        <v>329</v>
      </c>
      <c r="F38" s="28"/>
      <c r="O38" s="22">
        <v>11</v>
      </c>
      <c r="P38" s="22"/>
    </row>
    <row r="39" spans="1:38" x14ac:dyDescent="0.2">
      <c r="A39" s="47" t="s">
        <v>441</v>
      </c>
      <c r="F39" s="28"/>
      <c r="O39" s="22">
        <v>9</v>
      </c>
      <c r="P39" s="22"/>
    </row>
    <row r="40" spans="1:38" ht="15" x14ac:dyDescent="0.25">
      <c r="F40" s="28"/>
      <c r="O40" s="22">
        <v>8</v>
      </c>
      <c r="P40" s="22"/>
      <c r="T40" s="36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</row>
    <row r="41" spans="1:38" ht="15" x14ac:dyDescent="0.25">
      <c r="A41" s="20" t="s">
        <v>267</v>
      </c>
      <c r="F41" s="28"/>
      <c r="O41" s="22">
        <v>7</v>
      </c>
      <c r="P41" s="22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69"/>
      <c r="AK41" s="69"/>
      <c r="AL41" s="69"/>
    </row>
    <row r="42" spans="1:38" ht="15" x14ac:dyDescent="0.25">
      <c r="A42" s="47" t="s">
        <v>268</v>
      </c>
      <c r="F42" s="28"/>
      <c r="O42" s="22">
        <v>6</v>
      </c>
      <c r="P42" s="22" t="s">
        <v>491</v>
      </c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J42" s="69"/>
      <c r="AK42" s="69"/>
      <c r="AL42" s="69"/>
    </row>
    <row r="43" spans="1:38" ht="15" x14ac:dyDescent="0.25">
      <c r="F43" s="28"/>
      <c r="O43" s="22">
        <v>5</v>
      </c>
      <c r="P43" s="22" t="s">
        <v>120</v>
      </c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69"/>
      <c r="AH43" s="69"/>
      <c r="AI43" s="69"/>
      <c r="AJ43" s="69"/>
      <c r="AK43" s="69"/>
      <c r="AL43" s="69"/>
    </row>
    <row r="44" spans="1:38" ht="15" x14ac:dyDescent="0.25">
      <c r="A44" s="20" t="s">
        <v>107</v>
      </c>
      <c r="F44" s="28"/>
      <c r="O44" s="22"/>
      <c r="P44" s="22" t="s">
        <v>480</v>
      </c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69"/>
      <c r="AI44" s="69"/>
      <c r="AJ44" s="69"/>
      <c r="AK44" s="69"/>
      <c r="AL44" s="69"/>
    </row>
    <row r="45" spans="1:38" ht="15" x14ac:dyDescent="0.25">
      <c r="A45" s="47" t="s">
        <v>555</v>
      </c>
      <c r="F45" s="28"/>
      <c r="O45" s="22">
        <v>4</v>
      </c>
      <c r="P45" s="22" t="s">
        <v>556</v>
      </c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</row>
    <row r="46" spans="1:38" ht="15" x14ac:dyDescent="0.25">
      <c r="A46" s="47" t="s">
        <v>557</v>
      </c>
      <c r="F46" s="28"/>
      <c r="O46" s="22">
        <v>3</v>
      </c>
      <c r="P46" s="22" t="s">
        <v>558</v>
      </c>
      <c r="T46" s="69"/>
      <c r="U46" s="69"/>
      <c r="V46" s="69"/>
      <c r="W46" s="69"/>
      <c r="X46" s="69"/>
      <c r="Y46" s="69"/>
      <c r="Z46" s="69"/>
      <c r="AA46" s="69"/>
      <c r="AB46" s="69"/>
      <c r="AC46" s="69"/>
      <c r="AD46" s="69"/>
      <c r="AE46" s="69"/>
      <c r="AF46" s="69"/>
      <c r="AG46" s="69"/>
      <c r="AH46" s="69"/>
      <c r="AI46" s="69"/>
      <c r="AJ46" s="69"/>
      <c r="AK46" s="69"/>
      <c r="AL46" s="69"/>
    </row>
    <row r="47" spans="1:38" x14ac:dyDescent="0.2">
      <c r="A47" s="47" t="s">
        <v>559</v>
      </c>
      <c r="F47" s="28"/>
      <c r="O47" s="22"/>
      <c r="P47" s="22" t="s">
        <v>440</v>
      </c>
    </row>
    <row r="48" spans="1:38" x14ac:dyDescent="0.2">
      <c r="F48" s="28"/>
      <c r="O48" s="22"/>
      <c r="P48" s="22" t="s">
        <v>560</v>
      </c>
      <c r="AC48" s="19"/>
    </row>
    <row r="49" spans="1:29" x14ac:dyDescent="0.2">
      <c r="A49" s="20" t="s">
        <v>109</v>
      </c>
      <c r="F49" s="28"/>
      <c r="O49" s="22"/>
      <c r="P49" s="22" t="s">
        <v>436</v>
      </c>
      <c r="AC49" s="19"/>
    </row>
    <row r="50" spans="1:29" x14ac:dyDescent="0.2">
      <c r="A50" s="47" t="s">
        <v>110</v>
      </c>
      <c r="F50" s="28"/>
      <c r="O50" s="22">
        <v>2</v>
      </c>
      <c r="P50" s="22" t="s">
        <v>482</v>
      </c>
      <c r="AC50" s="19"/>
    </row>
    <row r="51" spans="1:29" x14ac:dyDescent="0.2">
      <c r="A51" s="47" t="s">
        <v>112</v>
      </c>
      <c r="F51" s="28"/>
      <c r="O51" s="22">
        <v>1</v>
      </c>
      <c r="P51" s="22" t="s">
        <v>441</v>
      </c>
      <c r="AC51" s="19"/>
    </row>
    <row r="52" spans="1:29" x14ac:dyDescent="0.2">
      <c r="A52" s="47" t="s">
        <v>336</v>
      </c>
      <c r="AC52" s="19"/>
    </row>
    <row r="53" spans="1:29" x14ac:dyDescent="0.2">
      <c r="A53" s="47" t="s">
        <v>115</v>
      </c>
      <c r="AC53" s="19"/>
    </row>
    <row r="54" spans="1:29" x14ac:dyDescent="0.2">
      <c r="AC54" s="19"/>
    </row>
    <row r="55" spans="1:29" x14ac:dyDescent="0.2">
      <c r="AC55" s="19"/>
    </row>
    <row r="56" spans="1:29" x14ac:dyDescent="0.2">
      <c r="AC56" s="19"/>
    </row>
    <row r="57" spans="1:29" x14ac:dyDescent="0.2">
      <c r="AC57" s="19"/>
    </row>
    <row r="58" spans="1:29" x14ac:dyDescent="0.2">
      <c r="AC58" s="19"/>
    </row>
    <row r="59" spans="1:29" x14ac:dyDescent="0.2">
      <c r="AC59" s="19"/>
    </row>
    <row r="60" spans="1:29" x14ac:dyDescent="0.2">
      <c r="AC60" s="19"/>
    </row>
    <row r="61" spans="1:29" x14ac:dyDescent="0.2">
      <c r="AC61" s="19"/>
    </row>
    <row r="62" spans="1:29" x14ac:dyDescent="0.2">
      <c r="AC62" s="25"/>
    </row>
    <row r="64" spans="1:29" s="56" customFormat="1" ht="39.75" x14ac:dyDescent="0.25">
      <c r="A64" s="26" t="s">
        <v>124</v>
      </c>
      <c r="B64" s="26">
        <v>1959</v>
      </c>
      <c r="C64" s="33" t="s">
        <v>548</v>
      </c>
      <c r="D64" s="37" t="s">
        <v>57</v>
      </c>
      <c r="E64" s="37" t="s">
        <v>55</v>
      </c>
      <c r="F64" s="37" t="s">
        <v>51</v>
      </c>
      <c r="G64" s="37" t="s">
        <v>52</v>
      </c>
      <c r="H64" s="37" t="s">
        <v>53</v>
      </c>
      <c r="I64" s="37" t="s">
        <v>56</v>
      </c>
      <c r="J64" s="37" t="s">
        <v>54</v>
      </c>
      <c r="K64" s="37" t="s">
        <v>50</v>
      </c>
      <c r="L64" s="37" t="s">
        <v>23</v>
      </c>
      <c r="M64" s="37" t="s">
        <v>57</v>
      </c>
      <c r="N64" s="37" t="s">
        <v>55</v>
      </c>
      <c r="O64" s="37" t="s">
        <v>51</v>
      </c>
      <c r="P64" s="37" t="s">
        <v>52</v>
      </c>
      <c r="Q64" s="37" t="s">
        <v>53</v>
      </c>
      <c r="R64" s="37" t="s">
        <v>56</v>
      </c>
      <c r="S64" s="37" t="s">
        <v>54</v>
      </c>
      <c r="T64" s="37" t="s">
        <v>50</v>
      </c>
      <c r="U64" s="37" t="s">
        <v>23</v>
      </c>
      <c r="V64" s="10" t="s">
        <v>58</v>
      </c>
      <c r="W64" s="10" t="s">
        <v>59</v>
      </c>
      <c r="X64" s="37"/>
      <c r="Y64" s="33"/>
      <c r="Z64" s="70"/>
      <c r="AA64" s="55"/>
    </row>
    <row r="65" spans="1:25" s="20" customFormat="1" x14ac:dyDescent="0.2">
      <c r="A65" s="20" t="s">
        <v>128</v>
      </c>
      <c r="B65" s="20" t="s">
        <v>128</v>
      </c>
      <c r="C65" s="28"/>
      <c r="D65" s="28">
        <f>SUM(D66:D101)</f>
        <v>20</v>
      </c>
      <c r="E65" s="28">
        <f t="shared" ref="E65:U65" si="1">SUM(E66:E101)</f>
        <v>20</v>
      </c>
      <c r="F65" s="28">
        <f t="shared" si="1"/>
        <v>20</v>
      </c>
      <c r="G65" s="28">
        <f t="shared" si="1"/>
        <v>20</v>
      </c>
      <c r="H65" s="28">
        <f t="shared" si="1"/>
        <v>20</v>
      </c>
      <c r="I65" s="28">
        <f t="shared" si="1"/>
        <v>20</v>
      </c>
      <c r="J65" s="28">
        <f t="shared" si="1"/>
        <v>20</v>
      </c>
      <c r="K65" s="28">
        <f t="shared" si="1"/>
        <v>20</v>
      </c>
      <c r="L65" s="28">
        <f t="shared" si="1"/>
        <v>20</v>
      </c>
      <c r="M65" s="28">
        <f t="shared" si="1"/>
        <v>20</v>
      </c>
      <c r="N65" s="28">
        <f t="shared" si="1"/>
        <v>20</v>
      </c>
      <c r="O65" s="28">
        <f t="shared" si="1"/>
        <v>20</v>
      </c>
      <c r="P65" s="28">
        <f t="shared" si="1"/>
        <v>20</v>
      </c>
      <c r="Q65" s="28">
        <f t="shared" si="1"/>
        <v>20</v>
      </c>
      <c r="R65" s="28">
        <f t="shared" si="1"/>
        <v>20</v>
      </c>
      <c r="S65" s="28">
        <f t="shared" si="1"/>
        <v>20</v>
      </c>
      <c r="T65" s="28">
        <f t="shared" si="1"/>
        <v>20</v>
      </c>
      <c r="U65" s="28">
        <f t="shared" si="1"/>
        <v>20</v>
      </c>
      <c r="V65" s="28"/>
      <c r="W65" s="28"/>
      <c r="X65" s="39"/>
    </row>
    <row r="66" spans="1:25" x14ac:dyDescent="0.2">
      <c r="A66" s="47" t="s">
        <v>127</v>
      </c>
      <c r="B66" s="47" t="s">
        <v>91</v>
      </c>
      <c r="C66" s="28">
        <v>87</v>
      </c>
      <c r="D66" s="45">
        <v>1</v>
      </c>
      <c r="E66" s="45">
        <v>1</v>
      </c>
      <c r="V66" s="57">
        <f>SUM(D66:U66)</f>
        <v>2</v>
      </c>
      <c r="W66" s="58">
        <v>89</v>
      </c>
      <c r="X66" s="71"/>
      <c r="Y66" s="65"/>
    </row>
    <row r="67" spans="1:25" x14ac:dyDescent="0.2">
      <c r="A67" s="47" t="s">
        <v>127</v>
      </c>
      <c r="B67" s="47" t="s">
        <v>442</v>
      </c>
      <c r="C67" s="28">
        <v>40</v>
      </c>
      <c r="E67" s="45">
        <v>1</v>
      </c>
      <c r="V67" s="57">
        <f t="shared" ref="V67:V101" si="2">SUM(D67:U67)</f>
        <v>1</v>
      </c>
      <c r="W67" s="58">
        <v>41</v>
      </c>
      <c r="X67" s="71"/>
      <c r="Y67" s="65"/>
    </row>
    <row r="68" spans="1:25" x14ac:dyDescent="0.2">
      <c r="A68" s="47" t="s">
        <v>494</v>
      </c>
      <c r="B68" s="47" t="s">
        <v>80</v>
      </c>
      <c r="C68" s="28">
        <v>21</v>
      </c>
      <c r="F68" s="45">
        <v>1</v>
      </c>
      <c r="G68" s="45">
        <v>1</v>
      </c>
      <c r="H68" s="45">
        <v>1</v>
      </c>
      <c r="I68" s="45">
        <v>1</v>
      </c>
      <c r="K68" s="45">
        <v>1</v>
      </c>
      <c r="V68" s="57">
        <f t="shared" si="2"/>
        <v>5</v>
      </c>
      <c r="W68" s="58">
        <v>29</v>
      </c>
      <c r="X68" s="71"/>
      <c r="Y68" s="65"/>
    </row>
    <row r="69" spans="1:25" x14ac:dyDescent="0.2">
      <c r="A69" s="47" t="s">
        <v>317</v>
      </c>
      <c r="B69" s="47" t="s">
        <v>318</v>
      </c>
      <c r="C69" s="28">
        <v>86</v>
      </c>
      <c r="D69" s="45">
        <v>1</v>
      </c>
      <c r="E69" s="45">
        <v>1</v>
      </c>
      <c r="F69" s="45">
        <v>1</v>
      </c>
      <c r="G69" s="45">
        <v>1</v>
      </c>
      <c r="H69" s="45">
        <v>1</v>
      </c>
      <c r="I69" s="45">
        <v>1</v>
      </c>
      <c r="J69" s="45">
        <v>1</v>
      </c>
      <c r="K69" s="45">
        <v>1</v>
      </c>
      <c r="L69" s="45">
        <v>1</v>
      </c>
      <c r="M69" s="45">
        <v>1</v>
      </c>
      <c r="N69" s="45">
        <v>1</v>
      </c>
      <c r="O69" s="45">
        <v>1</v>
      </c>
      <c r="P69" s="45">
        <v>1</v>
      </c>
      <c r="Q69" s="45">
        <v>1</v>
      </c>
      <c r="S69" s="45">
        <v>1</v>
      </c>
      <c r="T69" s="45">
        <v>1</v>
      </c>
      <c r="U69" s="45">
        <v>1</v>
      </c>
      <c r="V69" s="57">
        <f t="shared" si="2"/>
        <v>17</v>
      </c>
      <c r="W69" s="58">
        <v>111</v>
      </c>
      <c r="X69" s="71"/>
      <c r="Y69" s="65"/>
    </row>
    <row r="70" spans="1:25" x14ac:dyDescent="0.2">
      <c r="A70" s="47" t="s">
        <v>419</v>
      </c>
      <c r="B70" s="47" t="s">
        <v>222</v>
      </c>
      <c r="C70" s="28">
        <v>56</v>
      </c>
      <c r="D70" s="45">
        <v>1</v>
      </c>
      <c r="E70" s="45">
        <v>1</v>
      </c>
      <c r="F70" s="45">
        <v>1</v>
      </c>
      <c r="G70" s="45">
        <v>1</v>
      </c>
      <c r="H70" s="45">
        <v>1</v>
      </c>
      <c r="I70" s="45">
        <v>1</v>
      </c>
      <c r="J70" s="45">
        <v>1</v>
      </c>
      <c r="K70" s="45">
        <v>1</v>
      </c>
      <c r="R70" s="45">
        <v>1</v>
      </c>
      <c r="S70" s="45">
        <v>1</v>
      </c>
      <c r="T70" s="45">
        <v>1</v>
      </c>
      <c r="U70" s="45">
        <v>1</v>
      </c>
      <c r="V70" s="57">
        <f t="shared" si="2"/>
        <v>12</v>
      </c>
      <c r="W70" s="58">
        <v>68</v>
      </c>
      <c r="X70" s="71"/>
      <c r="Y70" s="65"/>
    </row>
    <row r="71" spans="1:25" x14ac:dyDescent="0.2">
      <c r="A71" s="47" t="s">
        <v>475</v>
      </c>
      <c r="B71" s="47" t="s">
        <v>476</v>
      </c>
      <c r="C71" s="28">
        <v>31</v>
      </c>
      <c r="D71" s="45">
        <v>1</v>
      </c>
      <c r="E71" s="45">
        <v>1</v>
      </c>
      <c r="F71" s="45">
        <v>1</v>
      </c>
      <c r="G71" s="45">
        <v>1</v>
      </c>
      <c r="H71" s="45">
        <v>1</v>
      </c>
      <c r="I71" s="45">
        <v>1</v>
      </c>
      <c r="J71" s="45">
        <v>1</v>
      </c>
      <c r="L71" s="45">
        <v>1</v>
      </c>
      <c r="N71" s="45">
        <v>1</v>
      </c>
      <c r="O71" s="45">
        <v>1</v>
      </c>
      <c r="P71" s="45">
        <v>1</v>
      </c>
      <c r="V71" s="57">
        <f t="shared" si="2"/>
        <v>11</v>
      </c>
      <c r="W71" s="58">
        <v>70</v>
      </c>
      <c r="X71" s="71"/>
      <c r="Y71" s="65"/>
    </row>
    <row r="72" spans="1:25" x14ac:dyDescent="0.2">
      <c r="A72" s="47" t="s">
        <v>531</v>
      </c>
      <c r="B72" s="47" t="s">
        <v>225</v>
      </c>
      <c r="C72" s="28">
        <v>2</v>
      </c>
      <c r="F72" s="45">
        <v>1</v>
      </c>
      <c r="H72" s="45">
        <v>1</v>
      </c>
      <c r="I72" s="45">
        <v>1</v>
      </c>
      <c r="J72" s="45">
        <v>1</v>
      </c>
      <c r="K72" s="45">
        <v>1</v>
      </c>
      <c r="L72" s="45">
        <v>1</v>
      </c>
      <c r="M72" s="45">
        <v>1</v>
      </c>
      <c r="N72" s="45">
        <v>1</v>
      </c>
      <c r="Q72" s="45">
        <v>1</v>
      </c>
      <c r="R72" s="45">
        <v>1</v>
      </c>
      <c r="S72" s="45">
        <v>1</v>
      </c>
      <c r="T72" s="45">
        <v>1</v>
      </c>
      <c r="U72" s="45">
        <v>1</v>
      </c>
      <c r="V72" s="57">
        <f t="shared" si="2"/>
        <v>13</v>
      </c>
      <c r="W72" s="58">
        <v>20</v>
      </c>
      <c r="X72" s="71"/>
      <c r="Y72" s="65"/>
    </row>
    <row r="73" spans="1:25" x14ac:dyDescent="0.2">
      <c r="A73" s="47" t="s">
        <v>75</v>
      </c>
      <c r="B73" s="47" t="s">
        <v>133</v>
      </c>
      <c r="C73" s="28">
        <v>150</v>
      </c>
      <c r="D73" s="45">
        <v>1</v>
      </c>
      <c r="E73" s="45">
        <v>1</v>
      </c>
      <c r="F73" s="45">
        <v>1</v>
      </c>
      <c r="H73" s="45">
        <v>1</v>
      </c>
      <c r="I73" s="45">
        <v>1</v>
      </c>
      <c r="J73" s="45">
        <v>1</v>
      </c>
      <c r="K73" s="45">
        <v>1</v>
      </c>
      <c r="L73" s="45">
        <v>1</v>
      </c>
      <c r="M73" s="45">
        <v>1</v>
      </c>
      <c r="N73" s="45">
        <v>1</v>
      </c>
      <c r="O73" s="45">
        <v>1</v>
      </c>
      <c r="P73" s="45">
        <v>1</v>
      </c>
      <c r="Q73" s="45">
        <v>1</v>
      </c>
      <c r="R73" s="45">
        <v>1</v>
      </c>
      <c r="S73" s="45">
        <v>1</v>
      </c>
      <c r="T73" s="45">
        <v>1</v>
      </c>
      <c r="U73" s="45">
        <v>1</v>
      </c>
      <c r="V73" s="57">
        <f t="shared" si="2"/>
        <v>17</v>
      </c>
      <c r="W73" s="58">
        <v>170</v>
      </c>
      <c r="X73" s="71"/>
      <c r="Y73" s="65"/>
    </row>
    <row r="74" spans="1:25" x14ac:dyDescent="0.2">
      <c r="A74" s="47" t="s">
        <v>75</v>
      </c>
      <c r="B74" s="47" t="s">
        <v>380</v>
      </c>
      <c r="C74" s="28">
        <v>20</v>
      </c>
      <c r="D74" s="45">
        <v>1</v>
      </c>
      <c r="E74" s="45">
        <v>1</v>
      </c>
      <c r="F74" s="45">
        <v>1</v>
      </c>
      <c r="V74" s="57">
        <f t="shared" si="2"/>
        <v>3</v>
      </c>
      <c r="W74" s="58">
        <v>25</v>
      </c>
      <c r="X74" s="71"/>
      <c r="Y74" s="65"/>
    </row>
    <row r="75" spans="1:25" x14ac:dyDescent="0.2">
      <c r="A75" s="47" t="s">
        <v>75</v>
      </c>
      <c r="B75" s="47" t="s">
        <v>80</v>
      </c>
      <c r="C75" s="28">
        <v>139</v>
      </c>
      <c r="R75" s="45">
        <v>1</v>
      </c>
      <c r="S75" s="45">
        <v>1</v>
      </c>
      <c r="T75" s="45">
        <v>1</v>
      </c>
      <c r="U75" s="45">
        <v>1</v>
      </c>
      <c r="V75" s="57">
        <f t="shared" si="2"/>
        <v>4</v>
      </c>
      <c r="W75" s="58">
        <v>143</v>
      </c>
      <c r="X75" s="71"/>
      <c r="Y75" s="65"/>
    </row>
    <row r="76" spans="1:25" x14ac:dyDescent="0.2">
      <c r="A76" s="47" t="s">
        <v>549</v>
      </c>
      <c r="B76" s="47" t="s">
        <v>385</v>
      </c>
      <c r="D76" s="45">
        <v>1</v>
      </c>
      <c r="E76" s="45">
        <v>1</v>
      </c>
      <c r="F76" s="45">
        <v>1</v>
      </c>
      <c r="J76" s="45">
        <v>1</v>
      </c>
      <c r="K76" s="45">
        <v>1</v>
      </c>
      <c r="L76" s="45">
        <v>1</v>
      </c>
      <c r="M76" s="45">
        <v>1</v>
      </c>
      <c r="N76" s="45">
        <v>1</v>
      </c>
      <c r="O76" s="45">
        <v>1</v>
      </c>
      <c r="P76" s="45">
        <v>1</v>
      </c>
      <c r="Q76" s="45">
        <v>1</v>
      </c>
      <c r="R76" s="45">
        <v>1</v>
      </c>
      <c r="S76" s="45">
        <v>1</v>
      </c>
      <c r="T76" s="45">
        <v>1</v>
      </c>
      <c r="U76" s="45">
        <v>1</v>
      </c>
      <c r="V76" s="57">
        <f t="shared" si="2"/>
        <v>15</v>
      </c>
      <c r="W76" s="58">
        <v>52</v>
      </c>
      <c r="X76" s="71"/>
      <c r="Y76" s="65"/>
    </row>
    <row r="77" spans="1:25" x14ac:dyDescent="0.2">
      <c r="A77" s="47" t="s">
        <v>66</v>
      </c>
      <c r="B77" s="47" t="s">
        <v>67</v>
      </c>
      <c r="C77" s="28">
        <v>147</v>
      </c>
      <c r="D77" s="45">
        <v>1</v>
      </c>
      <c r="E77" s="45">
        <v>1</v>
      </c>
      <c r="F77" s="45">
        <v>1</v>
      </c>
      <c r="I77" s="45">
        <v>1</v>
      </c>
      <c r="J77" s="45">
        <v>1</v>
      </c>
      <c r="K77" s="45">
        <v>1</v>
      </c>
      <c r="L77" s="45">
        <v>1</v>
      </c>
      <c r="M77" s="45">
        <v>1</v>
      </c>
      <c r="N77" s="45">
        <v>1</v>
      </c>
      <c r="O77" s="45">
        <v>1</v>
      </c>
      <c r="P77" s="45">
        <v>1</v>
      </c>
      <c r="Q77" s="45">
        <v>1</v>
      </c>
      <c r="R77" s="45">
        <v>1</v>
      </c>
      <c r="S77" s="45">
        <v>1</v>
      </c>
      <c r="T77" s="45">
        <v>1</v>
      </c>
      <c r="U77" s="45">
        <v>1</v>
      </c>
      <c r="V77" s="57">
        <f t="shared" si="2"/>
        <v>16</v>
      </c>
      <c r="W77" s="58">
        <v>173</v>
      </c>
      <c r="X77" s="71"/>
      <c r="Y77" s="65"/>
    </row>
    <row r="78" spans="1:25" x14ac:dyDescent="0.2">
      <c r="A78" s="47" t="s">
        <v>375</v>
      </c>
      <c r="B78" s="47" t="s">
        <v>70</v>
      </c>
      <c r="C78" s="28">
        <v>68</v>
      </c>
      <c r="D78" s="45">
        <v>1</v>
      </c>
      <c r="E78" s="45">
        <v>1</v>
      </c>
      <c r="F78" s="45">
        <v>1</v>
      </c>
      <c r="G78" s="45">
        <v>1</v>
      </c>
      <c r="H78" s="45">
        <v>1</v>
      </c>
      <c r="I78" s="45">
        <v>1</v>
      </c>
      <c r="J78" s="45">
        <v>1</v>
      </c>
      <c r="K78" s="45">
        <v>1</v>
      </c>
      <c r="L78" s="45">
        <v>1</v>
      </c>
      <c r="M78" s="45">
        <v>1</v>
      </c>
      <c r="N78" s="45">
        <v>1</v>
      </c>
      <c r="O78" s="45">
        <v>1</v>
      </c>
      <c r="P78" s="45">
        <v>1</v>
      </c>
      <c r="Q78" s="45">
        <v>1</v>
      </c>
      <c r="R78" s="45">
        <v>1</v>
      </c>
      <c r="S78" s="45">
        <v>1</v>
      </c>
      <c r="T78" s="45">
        <v>1</v>
      </c>
      <c r="U78" s="45">
        <v>1</v>
      </c>
      <c r="V78" s="57">
        <f t="shared" si="2"/>
        <v>18</v>
      </c>
      <c r="W78" s="58">
        <v>86</v>
      </c>
      <c r="X78" s="71"/>
      <c r="Y78" s="65"/>
    </row>
    <row r="79" spans="1:25" x14ac:dyDescent="0.2">
      <c r="A79" s="47" t="s">
        <v>139</v>
      </c>
      <c r="B79" s="47" t="s">
        <v>194</v>
      </c>
      <c r="G79" s="45">
        <v>1</v>
      </c>
      <c r="J79" s="45">
        <v>1</v>
      </c>
      <c r="V79" s="57">
        <f t="shared" si="2"/>
        <v>2</v>
      </c>
      <c r="W79" s="58">
        <v>2</v>
      </c>
      <c r="X79" s="71"/>
      <c r="Y79" s="65"/>
    </row>
    <row r="80" spans="1:25" x14ac:dyDescent="0.2">
      <c r="A80" s="47" t="s">
        <v>498</v>
      </c>
      <c r="B80" s="47" t="s">
        <v>318</v>
      </c>
      <c r="C80" s="28">
        <v>5</v>
      </c>
      <c r="E80" s="45">
        <v>1</v>
      </c>
      <c r="G80" s="45">
        <v>1</v>
      </c>
      <c r="H80" s="45">
        <v>1</v>
      </c>
      <c r="I80" s="45">
        <v>1</v>
      </c>
      <c r="J80" s="45">
        <v>1</v>
      </c>
      <c r="K80" s="45">
        <v>1</v>
      </c>
      <c r="L80" s="45">
        <v>1</v>
      </c>
      <c r="M80" s="45">
        <v>1</v>
      </c>
      <c r="N80" s="45">
        <v>1</v>
      </c>
      <c r="O80" s="45">
        <v>1</v>
      </c>
      <c r="P80" s="45">
        <v>1</v>
      </c>
      <c r="Q80" s="45">
        <v>1</v>
      </c>
      <c r="R80" s="45">
        <v>1</v>
      </c>
      <c r="S80" s="45">
        <v>1</v>
      </c>
      <c r="T80" s="45">
        <v>1</v>
      </c>
      <c r="U80" s="45">
        <v>1</v>
      </c>
      <c r="V80" s="57">
        <f t="shared" si="2"/>
        <v>16</v>
      </c>
      <c r="W80" s="58">
        <v>40</v>
      </c>
      <c r="X80" s="71"/>
      <c r="Y80" s="65"/>
    </row>
    <row r="81" spans="1:25" x14ac:dyDescent="0.2">
      <c r="A81" s="47" t="s">
        <v>447</v>
      </c>
      <c r="B81" s="47" t="s">
        <v>133</v>
      </c>
      <c r="C81" s="28">
        <v>38</v>
      </c>
      <c r="D81" s="45">
        <v>1</v>
      </c>
      <c r="E81" s="45">
        <v>1</v>
      </c>
      <c r="F81" s="45">
        <v>1</v>
      </c>
      <c r="G81" s="45">
        <v>1</v>
      </c>
      <c r="H81" s="45">
        <v>1</v>
      </c>
      <c r="I81" s="45">
        <v>1</v>
      </c>
      <c r="K81" s="45">
        <v>1</v>
      </c>
      <c r="L81" s="45">
        <v>1</v>
      </c>
      <c r="M81" s="45">
        <v>1</v>
      </c>
      <c r="N81" s="45">
        <v>1</v>
      </c>
      <c r="O81" s="45">
        <v>1</v>
      </c>
      <c r="P81" s="45">
        <v>1</v>
      </c>
      <c r="Q81" s="45">
        <v>1</v>
      </c>
      <c r="R81" s="45">
        <v>1</v>
      </c>
      <c r="S81" s="45">
        <v>1</v>
      </c>
      <c r="T81" s="45">
        <v>1</v>
      </c>
      <c r="U81" s="45">
        <v>1</v>
      </c>
      <c r="V81" s="57">
        <f t="shared" si="2"/>
        <v>17</v>
      </c>
      <c r="W81" s="58">
        <v>99</v>
      </c>
      <c r="X81" s="71"/>
      <c r="Y81" s="65"/>
    </row>
    <row r="82" spans="1:25" x14ac:dyDescent="0.2">
      <c r="A82" s="47" t="s">
        <v>561</v>
      </c>
      <c r="B82" s="47" t="s">
        <v>133</v>
      </c>
      <c r="P82" s="45">
        <v>1</v>
      </c>
      <c r="V82" s="57">
        <f t="shared" si="2"/>
        <v>1</v>
      </c>
      <c r="W82" s="58">
        <v>6</v>
      </c>
      <c r="X82" s="71"/>
      <c r="Y82" s="65"/>
    </row>
    <row r="83" spans="1:25" x14ac:dyDescent="0.2">
      <c r="A83" s="47" t="s">
        <v>562</v>
      </c>
      <c r="B83" s="47" t="s">
        <v>563</v>
      </c>
      <c r="K83" s="45">
        <v>1</v>
      </c>
      <c r="V83" s="57">
        <f t="shared" si="2"/>
        <v>1</v>
      </c>
      <c r="W83" s="58">
        <v>1</v>
      </c>
      <c r="X83" s="71"/>
      <c r="Y83" s="65"/>
    </row>
    <row r="84" spans="1:25" x14ac:dyDescent="0.2">
      <c r="A84" s="47" t="s">
        <v>550</v>
      </c>
      <c r="B84" s="47" t="s">
        <v>80</v>
      </c>
      <c r="G84" s="45">
        <v>1</v>
      </c>
      <c r="J84" s="45">
        <v>1</v>
      </c>
      <c r="L84" s="45">
        <v>1</v>
      </c>
      <c r="M84" s="45">
        <v>1</v>
      </c>
      <c r="N84" s="45">
        <v>1</v>
      </c>
      <c r="O84" s="45">
        <v>1</v>
      </c>
      <c r="Q84" s="45">
        <v>1</v>
      </c>
      <c r="R84" s="45">
        <v>1</v>
      </c>
      <c r="V84" s="57">
        <f t="shared" si="2"/>
        <v>8</v>
      </c>
      <c r="W84" s="58">
        <v>16</v>
      </c>
      <c r="X84" s="71"/>
      <c r="Y84" s="65"/>
    </row>
    <row r="85" spans="1:25" x14ac:dyDescent="0.2">
      <c r="A85" s="47" t="s">
        <v>478</v>
      </c>
      <c r="B85" s="47" t="s">
        <v>80</v>
      </c>
      <c r="C85" s="28">
        <v>24</v>
      </c>
      <c r="D85" s="45">
        <v>1</v>
      </c>
      <c r="E85" s="45">
        <v>1</v>
      </c>
      <c r="F85" s="45">
        <v>1</v>
      </c>
      <c r="G85" s="45">
        <v>1</v>
      </c>
      <c r="H85" s="45">
        <v>1</v>
      </c>
      <c r="I85" s="45">
        <v>1</v>
      </c>
      <c r="J85" s="45">
        <v>1</v>
      </c>
      <c r="K85" s="45">
        <v>1</v>
      </c>
      <c r="L85" s="45">
        <v>1</v>
      </c>
      <c r="M85" s="45">
        <v>1</v>
      </c>
      <c r="N85" s="45">
        <v>1</v>
      </c>
      <c r="O85" s="45">
        <v>1</v>
      </c>
      <c r="P85" s="45">
        <v>1</v>
      </c>
      <c r="Q85" s="45">
        <v>1</v>
      </c>
      <c r="R85" s="45">
        <v>1</v>
      </c>
      <c r="S85" s="45">
        <v>1</v>
      </c>
      <c r="T85" s="45">
        <v>1</v>
      </c>
      <c r="U85" s="45">
        <v>1</v>
      </c>
      <c r="V85" s="57">
        <f t="shared" si="2"/>
        <v>18</v>
      </c>
      <c r="W85" s="58">
        <v>42</v>
      </c>
      <c r="X85" s="71"/>
      <c r="Y85" s="65"/>
    </row>
    <row r="86" spans="1:25" x14ac:dyDescent="0.2">
      <c r="A86" s="47" t="s">
        <v>258</v>
      </c>
      <c r="B86" s="47" t="s">
        <v>80</v>
      </c>
      <c r="C86" s="28">
        <v>96</v>
      </c>
      <c r="D86" s="45">
        <v>1</v>
      </c>
      <c r="E86" s="45">
        <v>1</v>
      </c>
      <c r="F86" s="45">
        <v>1</v>
      </c>
      <c r="G86" s="45">
        <v>1</v>
      </c>
      <c r="H86" s="45">
        <v>1</v>
      </c>
      <c r="I86" s="45">
        <v>1</v>
      </c>
      <c r="J86" s="45">
        <v>1</v>
      </c>
      <c r="K86" s="45">
        <v>1</v>
      </c>
      <c r="L86" s="45">
        <v>1</v>
      </c>
      <c r="M86" s="45">
        <v>1</v>
      </c>
      <c r="N86" s="45">
        <v>1</v>
      </c>
      <c r="O86" s="45">
        <v>1</v>
      </c>
      <c r="P86" s="45">
        <v>1</v>
      </c>
      <c r="Q86" s="45">
        <v>1</v>
      </c>
      <c r="R86" s="45">
        <v>1</v>
      </c>
      <c r="S86" s="45">
        <v>1</v>
      </c>
      <c r="T86" s="45">
        <v>1</v>
      </c>
      <c r="U86" s="45">
        <v>1</v>
      </c>
      <c r="V86" s="57">
        <f t="shared" si="2"/>
        <v>18</v>
      </c>
      <c r="W86" s="58">
        <v>144</v>
      </c>
      <c r="X86" s="71"/>
      <c r="Y86" s="65"/>
    </row>
    <row r="87" spans="1:25" x14ac:dyDescent="0.2">
      <c r="A87" s="47" t="s">
        <v>534</v>
      </c>
      <c r="B87" s="47" t="s">
        <v>535</v>
      </c>
      <c r="C87" s="28">
        <v>1</v>
      </c>
      <c r="G87" s="45">
        <v>1</v>
      </c>
      <c r="H87" s="45">
        <v>1</v>
      </c>
      <c r="I87" s="45">
        <v>1</v>
      </c>
      <c r="K87" s="45">
        <v>1</v>
      </c>
      <c r="L87" s="45">
        <v>1</v>
      </c>
      <c r="M87" s="45">
        <v>1</v>
      </c>
      <c r="N87" s="45">
        <v>1</v>
      </c>
      <c r="O87" s="45">
        <v>1</v>
      </c>
      <c r="P87" s="45">
        <v>1</v>
      </c>
      <c r="Q87" s="45">
        <v>1</v>
      </c>
      <c r="R87" s="45">
        <v>1</v>
      </c>
      <c r="S87" s="45">
        <v>1</v>
      </c>
      <c r="T87" s="45">
        <v>1</v>
      </c>
      <c r="U87" s="45">
        <v>1</v>
      </c>
      <c r="V87" s="57">
        <f t="shared" si="2"/>
        <v>14</v>
      </c>
      <c r="W87" s="58">
        <v>55</v>
      </c>
      <c r="X87" s="71"/>
      <c r="Y87" s="65"/>
    </row>
    <row r="88" spans="1:25" x14ac:dyDescent="0.2">
      <c r="A88" s="47" t="s">
        <v>376</v>
      </c>
      <c r="B88" s="47" t="s">
        <v>131</v>
      </c>
      <c r="C88" s="28">
        <v>62</v>
      </c>
      <c r="F88" s="45">
        <v>1</v>
      </c>
      <c r="G88" s="45">
        <v>1</v>
      </c>
      <c r="H88" s="45">
        <v>1</v>
      </c>
      <c r="I88" s="45">
        <v>1</v>
      </c>
      <c r="J88" s="45">
        <v>1</v>
      </c>
      <c r="K88" s="45">
        <v>1</v>
      </c>
      <c r="L88" s="45">
        <v>1</v>
      </c>
      <c r="U88" s="45">
        <v>1</v>
      </c>
      <c r="V88" s="57">
        <f t="shared" si="2"/>
        <v>8</v>
      </c>
      <c r="W88" s="58">
        <v>212</v>
      </c>
      <c r="X88" s="71"/>
      <c r="Y88" s="65"/>
    </row>
    <row r="89" spans="1:25" x14ac:dyDescent="0.2">
      <c r="A89" s="47" t="s">
        <v>421</v>
      </c>
      <c r="B89" s="47" t="s">
        <v>82</v>
      </c>
      <c r="C89" s="28">
        <v>2</v>
      </c>
      <c r="D89" s="45">
        <v>1</v>
      </c>
      <c r="E89" s="45">
        <v>1</v>
      </c>
      <c r="G89" s="45">
        <v>1</v>
      </c>
      <c r="H89" s="45">
        <v>1</v>
      </c>
      <c r="I89" s="45">
        <v>1</v>
      </c>
      <c r="J89" s="45">
        <v>1</v>
      </c>
      <c r="O89" s="45">
        <v>1</v>
      </c>
      <c r="P89" s="45">
        <v>1</v>
      </c>
      <c r="Q89" s="45">
        <v>1</v>
      </c>
      <c r="R89" s="45">
        <v>1</v>
      </c>
      <c r="S89" s="45">
        <v>1</v>
      </c>
      <c r="T89" s="45">
        <v>1</v>
      </c>
      <c r="U89" s="45">
        <v>1</v>
      </c>
      <c r="V89" s="57">
        <f t="shared" si="2"/>
        <v>13</v>
      </c>
      <c r="W89" s="58">
        <v>104</v>
      </c>
      <c r="X89" s="71"/>
      <c r="Y89" s="65"/>
    </row>
    <row r="90" spans="1:25" x14ac:dyDescent="0.2">
      <c r="A90" s="47" t="s">
        <v>421</v>
      </c>
      <c r="B90" s="47" t="s">
        <v>422</v>
      </c>
      <c r="C90" s="28">
        <v>38</v>
      </c>
      <c r="D90" s="45">
        <v>1</v>
      </c>
      <c r="E90" s="45">
        <v>1</v>
      </c>
      <c r="F90" s="45">
        <v>1</v>
      </c>
      <c r="G90" s="45">
        <v>1</v>
      </c>
      <c r="H90" s="45">
        <v>1</v>
      </c>
      <c r="I90" s="45">
        <v>1</v>
      </c>
      <c r="K90" s="45">
        <v>1</v>
      </c>
      <c r="L90" s="45">
        <v>1</v>
      </c>
      <c r="M90" s="45">
        <v>1</v>
      </c>
      <c r="N90" s="45">
        <v>1</v>
      </c>
      <c r="O90" s="45">
        <v>1</v>
      </c>
      <c r="P90" s="45">
        <v>1</v>
      </c>
      <c r="Q90" s="45">
        <v>1</v>
      </c>
      <c r="R90" s="45">
        <v>1</v>
      </c>
      <c r="S90" s="45">
        <v>1</v>
      </c>
      <c r="T90" s="45">
        <v>1</v>
      </c>
      <c r="U90" s="45">
        <v>1</v>
      </c>
      <c r="V90" s="57">
        <f t="shared" si="2"/>
        <v>17</v>
      </c>
      <c r="W90" s="58">
        <v>140</v>
      </c>
      <c r="X90" s="71"/>
      <c r="Y90" s="65"/>
    </row>
    <row r="91" spans="1:25" x14ac:dyDescent="0.2">
      <c r="A91" s="47" t="s">
        <v>552</v>
      </c>
      <c r="B91" s="47" t="s">
        <v>318</v>
      </c>
      <c r="D91" s="45">
        <v>1</v>
      </c>
      <c r="E91" s="45">
        <v>1</v>
      </c>
      <c r="F91" s="45">
        <v>1</v>
      </c>
      <c r="G91" s="45">
        <v>1</v>
      </c>
      <c r="H91" s="45">
        <v>1</v>
      </c>
      <c r="I91" s="45">
        <v>1</v>
      </c>
      <c r="J91" s="45">
        <v>1</v>
      </c>
      <c r="V91" s="57">
        <f t="shared" si="2"/>
        <v>7</v>
      </c>
      <c r="W91" s="58">
        <v>7</v>
      </c>
      <c r="X91" s="71"/>
      <c r="Y91" s="65"/>
    </row>
    <row r="92" spans="1:25" x14ac:dyDescent="0.2">
      <c r="A92" s="47" t="s">
        <v>287</v>
      </c>
      <c r="B92" s="47" t="s">
        <v>257</v>
      </c>
      <c r="M92" s="45">
        <v>1</v>
      </c>
      <c r="N92" s="45">
        <v>1</v>
      </c>
      <c r="O92" s="45">
        <v>1</v>
      </c>
      <c r="V92" s="57">
        <f t="shared" si="2"/>
        <v>3</v>
      </c>
      <c r="W92" s="58">
        <v>3</v>
      </c>
      <c r="X92" s="71"/>
      <c r="Y92" s="65"/>
    </row>
    <row r="93" spans="1:25" x14ac:dyDescent="0.2">
      <c r="A93" s="47" t="s">
        <v>564</v>
      </c>
      <c r="B93" s="47" t="s">
        <v>70</v>
      </c>
      <c r="C93" s="28">
        <v>30</v>
      </c>
      <c r="D93" s="45">
        <v>1</v>
      </c>
      <c r="E93" s="45">
        <v>1</v>
      </c>
      <c r="V93" s="57">
        <f t="shared" si="2"/>
        <v>2</v>
      </c>
      <c r="W93" s="58">
        <v>32</v>
      </c>
      <c r="X93" s="71"/>
      <c r="Y93" s="65"/>
    </row>
    <row r="94" spans="1:25" x14ac:dyDescent="0.2">
      <c r="A94" s="47" t="s">
        <v>190</v>
      </c>
      <c r="B94" s="47" t="s">
        <v>442</v>
      </c>
      <c r="D94" s="45">
        <v>1</v>
      </c>
      <c r="E94" s="45">
        <v>1</v>
      </c>
      <c r="F94" s="45">
        <v>1</v>
      </c>
      <c r="G94" s="45">
        <v>1</v>
      </c>
      <c r="H94" s="45">
        <v>1</v>
      </c>
      <c r="I94" s="45">
        <v>1</v>
      </c>
      <c r="J94" s="45">
        <v>1</v>
      </c>
      <c r="K94" s="45">
        <v>1</v>
      </c>
      <c r="L94" s="45">
        <v>1</v>
      </c>
      <c r="M94" s="45">
        <v>1</v>
      </c>
      <c r="N94" s="45">
        <v>1</v>
      </c>
      <c r="O94" s="45">
        <v>1</v>
      </c>
      <c r="P94" s="45">
        <v>1</v>
      </c>
      <c r="Q94" s="45">
        <v>1</v>
      </c>
      <c r="R94" s="45">
        <v>1</v>
      </c>
      <c r="S94" s="45">
        <v>1</v>
      </c>
      <c r="T94" s="45">
        <v>1</v>
      </c>
      <c r="U94" s="45">
        <v>1</v>
      </c>
      <c r="V94" s="57">
        <f t="shared" si="2"/>
        <v>18</v>
      </c>
      <c r="W94" s="58">
        <v>45</v>
      </c>
      <c r="X94" s="71"/>
      <c r="Y94" s="65"/>
    </row>
    <row r="95" spans="1:25" x14ac:dyDescent="0.2">
      <c r="A95" s="47" t="s">
        <v>565</v>
      </c>
      <c r="B95" s="47" t="s">
        <v>199</v>
      </c>
      <c r="M95" s="45">
        <v>1</v>
      </c>
      <c r="N95" s="45">
        <v>1</v>
      </c>
      <c r="O95" s="45">
        <v>1</v>
      </c>
      <c r="P95" s="45">
        <v>1</v>
      </c>
      <c r="Q95" s="45">
        <v>1</v>
      </c>
      <c r="R95" s="45">
        <v>1</v>
      </c>
      <c r="S95" s="45">
        <v>1</v>
      </c>
      <c r="T95" s="45">
        <v>1</v>
      </c>
      <c r="V95" s="57">
        <f t="shared" si="2"/>
        <v>8</v>
      </c>
      <c r="W95" s="58">
        <v>10</v>
      </c>
      <c r="X95" s="71"/>
      <c r="Y95" s="65"/>
    </row>
    <row r="96" spans="1:25" x14ac:dyDescent="0.2">
      <c r="A96" s="47" t="s">
        <v>536</v>
      </c>
      <c r="B96" s="47" t="s">
        <v>232</v>
      </c>
      <c r="C96" s="28">
        <v>8</v>
      </c>
      <c r="D96" s="45">
        <v>1</v>
      </c>
      <c r="F96" s="45">
        <v>1</v>
      </c>
      <c r="G96" s="45">
        <v>1</v>
      </c>
      <c r="H96" s="45">
        <v>1</v>
      </c>
      <c r="J96" s="45">
        <v>1</v>
      </c>
      <c r="K96" s="45">
        <v>1</v>
      </c>
      <c r="L96" s="45">
        <v>1</v>
      </c>
      <c r="M96" s="45">
        <v>1</v>
      </c>
      <c r="N96" s="45">
        <v>1</v>
      </c>
      <c r="O96" s="45">
        <v>1</v>
      </c>
      <c r="P96" s="45">
        <v>1</v>
      </c>
      <c r="Q96" s="45">
        <v>1</v>
      </c>
      <c r="R96" s="45">
        <v>1</v>
      </c>
      <c r="S96" s="45">
        <v>1</v>
      </c>
      <c r="T96" s="45">
        <v>1</v>
      </c>
      <c r="U96" s="45">
        <v>1</v>
      </c>
      <c r="V96" s="57">
        <f t="shared" si="2"/>
        <v>16</v>
      </c>
      <c r="W96" s="58">
        <v>137</v>
      </c>
      <c r="X96" s="71"/>
      <c r="Y96" s="65"/>
    </row>
    <row r="97" spans="1:25" x14ac:dyDescent="0.2">
      <c r="A97" s="47" t="s">
        <v>499</v>
      </c>
      <c r="B97" s="47" t="s">
        <v>321</v>
      </c>
      <c r="C97" s="28">
        <v>9</v>
      </c>
      <c r="G97" s="45">
        <v>1</v>
      </c>
      <c r="K97" s="45">
        <v>1</v>
      </c>
      <c r="V97" s="57">
        <f t="shared" si="2"/>
        <v>2</v>
      </c>
      <c r="W97" s="58">
        <v>12</v>
      </c>
      <c r="X97" s="71"/>
      <c r="Y97" s="65"/>
    </row>
    <row r="98" spans="1:25" x14ac:dyDescent="0.2">
      <c r="A98" s="47" t="s">
        <v>84</v>
      </c>
      <c r="B98" s="47" t="s">
        <v>553</v>
      </c>
      <c r="H98" s="45">
        <v>1</v>
      </c>
      <c r="I98" s="45">
        <v>1</v>
      </c>
      <c r="J98" s="45">
        <v>1</v>
      </c>
      <c r="L98" s="45">
        <v>1</v>
      </c>
      <c r="M98" s="45">
        <v>1</v>
      </c>
      <c r="Q98" s="45">
        <v>1</v>
      </c>
      <c r="V98" s="57">
        <f t="shared" si="2"/>
        <v>6</v>
      </c>
      <c r="W98" s="58">
        <v>6</v>
      </c>
      <c r="X98" s="71"/>
      <c r="Y98" s="65"/>
    </row>
    <row r="99" spans="1:25" x14ac:dyDescent="0.2">
      <c r="A99" s="47" t="s">
        <v>84</v>
      </c>
      <c r="B99" s="47" t="s">
        <v>80</v>
      </c>
      <c r="L99" s="45">
        <v>1</v>
      </c>
      <c r="M99" s="45">
        <v>1</v>
      </c>
      <c r="N99" s="45">
        <v>1</v>
      </c>
      <c r="O99" s="45">
        <v>1</v>
      </c>
      <c r="P99" s="45">
        <v>1</v>
      </c>
      <c r="Q99" s="45">
        <v>1</v>
      </c>
      <c r="R99" s="45">
        <v>1</v>
      </c>
      <c r="S99" s="45">
        <v>1</v>
      </c>
      <c r="T99" s="45">
        <v>1</v>
      </c>
      <c r="U99" s="45">
        <v>1</v>
      </c>
      <c r="V99" s="57">
        <f t="shared" si="2"/>
        <v>10</v>
      </c>
      <c r="W99" s="58">
        <v>29</v>
      </c>
      <c r="X99" s="71"/>
      <c r="Y99" s="65"/>
    </row>
    <row r="100" spans="1:25" x14ac:dyDescent="0.2">
      <c r="A100" s="47" t="s">
        <v>290</v>
      </c>
      <c r="B100" s="47" t="s">
        <v>78</v>
      </c>
      <c r="C100" s="28">
        <v>27</v>
      </c>
      <c r="D100" s="45">
        <v>1</v>
      </c>
      <c r="E100" s="45">
        <v>1</v>
      </c>
      <c r="F100" s="45">
        <v>1</v>
      </c>
      <c r="H100" s="45">
        <v>1</v>
      </c>
      <c r="I100" s="45">
        <v>1</v>
      </c>
      <c r="J100" s="45">
        <v>1</v>
      </c>
      <c r="K100" s="45">
        <v>1</v>
      </c>
      <c r="L100" s="45">
        <v>1</v>
      </c>
      <c r="M100" s="45">
        <v>1</v>
      </c>
      <c r="N100" s="45">
        <v>1</v>
      </c>
      <c r="O100" s="45">
        <v>1</v>
      </c>
      <c r="P100" s="45">
        <v>1</v>
      </c>
      <c r="Q100" s="45">
        <v>1</v>
      </c>
      <c r="R100" s="45">
        <v>1</v>
      </c>
      <c r="S100" s="45">
        <v>1</v>
      </c>
      <c r="T100" s="45">
        <v>1</v>
      </c>
      <c r="U100" s="45">
        <v>1</v>
      </c>
      <c r="V100" s="57">
        <f t="shared" si="2"/>
        <v>17</v>
      </c>
      <c r="W100" s="58">
        <v>56</v>
      </c>
      <c r="X100" s="71"/>
      <c r="Y100" s="65"/>
    </row>
    <row r="101" spans="1:25" x14ac:dyDescent="0.2">
      <c r="A101" s="47" t="s">
        <v>537</v>
      </c>
      <c r="B101" s="47" t="s">
        <v>80</v>
      </c>
      <c r="C101" s="28">
        <v>1</v>
      </c>
      <c r="D101" s="45">
        <v>1</v>
      </c>
      <c r="F101" s="45">
        <v>1</v>
      </c>
      <c r="G101" s="45">
        <v>1</v>
      </c>
      <c r="P101" s="45">
        <v>1</v>
      </c>
      <c r="V101" s="57">
        <f t="shared" si="2"/>
        <v>4</v>
      </c>
      <c r="W101" s="58">
        <v>5</v>
      </c>
      <c r="X101" s="71"/>
      <c r="Y101" s="65"/>
    </row>
    <row r="102" spans="1:25" x14ac:dyDescent="0.2">
      <c r="X102" s="45"/>
    </row>
    <row r="103" spans="1:25" x14ac:dyDescent="0.2">
      <c r="A103" s="31" t="s">
        <v>502</v>
      </c>
      <c r="X103" s="45"/>
    </row>
    <row r="104" spans="1:25" x14ac:dyDescent="0.2">
      <c r="A104" s="31" t="s">
        <v>566</v>
      </c>
      <c r="X104" s="45"/>
    </row>
    <row r="105" spans="1:25" x14ac:dyDescent="0.2">
      <c r="A105" s="31" t="s">
        <v>538</v>
      </c>
      <c r="X105" s="45"/>
    </row>
    <row r="106" spans="1:25" x14ac:dyDescent="0.2">
      <c r="X106" s="45"/>
    </row>
    <row r="107" spans="1:25" x14ac:dyDescent="0.2">
      <c r="X107" s="45"/>
    </row>
    <row r="108" spans="1:25" x14ac:dyDescent="0.2">
      <c r="X108" s="45"/>
    </row>
    <row r="109" spans="1:25" x14ac:dyDescent="0.2">
      <c r="X109" s="45"/>
    </row>
    <row r="110" spans="1:25" x14ac:dyDescent="0.2">
      <c r="X110" s="45"/>
    </row>
    <row r="111" spans="1:25" x14ac:dyDescent="0.2">
      <c r="X111" s="45"/>
    </row>
    <row r="112" spans="1:25" x14ac:dyDescent="0.2">
      <c r="X112" s="45"/>
    </row>
    <row r="113" spans="24:24" x14ac:dyDescent="0.2">
      <c r="X113" s="45"/>
    </row>
    <row r="114" spans="24:24" x14ac:dyDescent="0.2">
      <c r="X114" s="45"/>
    </row>
    <row r="115" spans="24:24" x14ac:dyDescent="0.2">
      <c r="X115" s="45"/>
    </row>
    <row r="116" spans="24:24" x14ac:dyDescent="0.2">
      <c r="X116" s="45"/>
    </row>
    <row r="117" spans="24:24" x14ac:dyDescent="0.2">
      <c r="X117" s="45"/>
    </row>
    <row r="118" spans="24:24" x14ac:dyDescent="0.2">
      <c r="X118" s="45"/>
    </row>
    <row r="119" spans="24:24" x14ac:dyDescent="0.2">
      <c r="X119" s="45"/>
    </row>
    <row r="120" spans="24:24" x14ac:dyDescent="0.2">
      <c r="X120" s="45"/>
    </row>
    <row r="121" spans="24:24" x14ac:dyDescent="0.2">
      <c r="X121" s="45"/>
    </row>
    <row r="122" spans="24:24" x14ac:dyDescent="0.2">
      <c r="X122" s="45"/>
    </row>
    <row r="123" spans="24:24" x14ac:dyDescent="0.2">
      <c r="X123" s="45"/>
    </row>
    <row r="124" spans="24:24" x14ac:dyDescent="0.2">
      <c r="X124" s="45"/>
    </row>
    <row r="125" spans="24:24" x14ac:dyDescent="0.2">
      <c r="X125" s="45"/>
    </row>
    <row r="126" spans="24:24" x14ac:dyDescent="0.2">
      <c r="X126" s="45"/>
    </row>
    <row r="127" spans="24:24" x14ac:dyDescent="0.2">
      <c r="X127" s="45"/>
    </row>
    <row r="128" spans="24:24" x14ac:dyDescent="0.2">
      <c r="X128" s="45"/>
    </row>
    <row r="129" spans="24:24" x14ac:dyDescent="0.2">
      <c r="X129" s="45"/>
    </row>
    <row r="130" spans="24:24" x14ac:dyDescent="0.2">
      <c r="X130" s="45"/>
    </row>
    <row r="131" spans="24:24" x14ac:dyDescent="0.2">
      <c r="X131" s="45"/>
    </row>
    <row r="132" spans="24:24" x14ac:dyDescent="0.2">
      <c r="X132" s="45"/>
    </row>
    <row r="133" spans="24:24" x14ac:dyDescent="0.2">
      <c r="X133" s="45"/>
    </row>
    <row r="134" spans="24:24" x14ac:dyDescent="0.2">
      <c r="X134" s="45"/>
    </row>
    <row r="135" spans="24:24" x14ac:dyDescent="0.2">
      <c r="X135" s="45"/>
    </row>
    <row r="136" spans="24:24" x14ac:dyDescent="0.2">
      <c r="X136" s="45"/>
    </row>
    <row r="137" spans="24:24" x14ac:dyDescent="0.2">
      <c r="X137" s="45"/>
    </row>
    <row r="138" spans="24:24" x14ac:dyDescent="0.2">
      <c r="X138" s="45"/>
    </row>
    <row r="139" spans="24:24" x14ac:dyDescent="0.2">
      <c r="X139" s="45"/>
    </row>
    <row r="140" spans="24:24" x14ac:dyDescent="0.2">
      <c r="X140" s="45"/>
    </row>
    <row r="141" spans="24:24" x14ac:dyDescent="0.2">
      <c r="X141" s="45"/>
    </row>
    <row r="142" spans="24:24" x14ac:dyDescent="0.2">
      <c r="X142" s="45"/>
    </row>
    <row r="143" spans="24:24" x14ac:dyDescent="0.2">
      <c r="X143" s="45"/>
    </row>
    <row r="144" spans="24:24" x14ac:dyDescent="0.2">
      <c r="X144" s="45"/>
    </row>
    <row r="145" spans="24:24" x14ac:dyDescent="0.2">
      <c r="X145" s="45"/>
    </row>
    <row r="146" spans="24:24" x14ac:dyDescent="0.2">
      <c r="X146" s="45"/>
    </row>
    <row r="147" spans="24:24" x14ac:dyDescent="0.2">
      <c r="X147" s="45"/>
    </row>
    <row r="148" spans="24:24" x14ac:dyDescent="0.2">
      <c r="X148" s="45"/>
    </row>
    <row r="149" spans="24:24" x14ac:dyDescent="0.2">
      <c r="X149" s="45"/>
    </row>
    <row r="150" spans="24:24" x14ac:dyDescent="0.2">
      <c r="X150" s="45"/>
    </row>
    <row r="151" spans="24:24" x14ac:dyDescent="0.2">
      <c r="X151" s="45"/>
    </row>
    <row r="152" spans="24:24" x14ac:dyDescent="0.2">
      <c r="X152" s="45"/>
    </row>
    <row r="153" spans="24:24" x14ac:dyDescent="0.2">
      <c r="X153" s="45"/>
    </row>
    <row r="154" spans="24:24" x14ac:dyDescent="0.2">
      <c r="X154" s="45"/>
    </row>
    <row r="155" spans="24:24" x14ac:dyDescent="0.2">
      <c r="X155" s="45"/>
    </row>
    <row r="156" spans="24:24" x14ac:dyDescent="0.2">
      <c r="X156" s="45"/>
    </row>
    <row r="157" spans="24:24" x14ac:dyDescent="0.2">
      <c r="X157" s="45"/>
    </row>
    <row r="158" spans="24:24" x14ac:dyDescent="0.2">
      <c r="X158" s="45"/>
    </row>
    <row r="159" spans="24:24" x14ac:dyDescent="0.2">
      <c r="X159" s="45"/>
    </row>
    <row r="160" spans="24:24" x14ac:dyDescent="0.2">
      <c r="X160" s="45"/>
    </row>
    <row r="161" spans="24:24" x14ac:dyDescent="0.2">
      <c r="X161" s="45"/>
    </row>
    <row r="162" spans="24:24" x14ac:dyDescent="0.2">
      <c r="X162" s="45"/>
    </row>
    <row r="163" spans="24:24" x14ac:dyDescent="0.2">
      <c r="X163" s="45"/>
    </row>
    <row r="164" spans="24:24" x14ac:dyDescent="0.2">
      <c r="X164" s="45"/>
    </row>
    <row r="165" spans="24:24" x14ac:dyDescent="0.2">
      <c r="X165" s="45"/>
    </row>
    <row r="166" spans="24:24" x14ac:dyDescent="0.2">
      <c r="X166" s="45"/>
    </row>
    <row r="167" spans="24:24" x14ac:dyDescent="0.2">
      <c r="X167" s="45"/>
    </row>
    <row r="168" spans="24:24" x14ac:dyDescent="0.2">
      <c r="X168" s="45"/>
    </row>
    <row r="169" spans="24:24" x14ac:dyDescent="0.2">
      <c r="X169" s="45"/>
    </row>
    <row r="170" spans="24:24" x14ac:dyDescent="0.2">
      <c r="X170" s="45"/>
    </row>
    <row r="171" spans="24:24" x14ac:dyDescent="0.2">
      <c r="X171" s="45"/>
    </row>
    <row r="172" spans="24:24" x14ac:dyDescent="0.2">
      <c r="X172" s="45"/>
    </row>
    <row r="173" spans="24:24" x14ac:dyDescent="0.2">
      <c r="X173" s="45"/>
    </row>
    <row r="174" spans="24:24" x14ac:dyDescent="0.2">
      <c r="X174" s="45"/>
    </row>
    <row r="175" spans="24:24" x14ac:dyDescent="0.2">
      <c r="X175" s="45"/>
    </row>
    <row r="176" spans="24:24" x14ac:dyDescent="0.2">
      <c r="X176" s="45"/>
    </row>
    <row r="177" spans="24:24" x14ac:dyDescent="0.2">
      <c r="X177" s="45"/>
    </row>
    <row r="178" spans="24:24" x14ac:dyDescent="0.2">
      <c r="X178" s="45"/>
    </row>
    <row r="179" spans="24:24" x14ac:dyDescent="0.2">
      <c r="X179" s="45"/>
    </row>
    <row r="180" spans="24:24" x14ac:dyDescent="0.2">
      <c r="X180" s="45"/>
    </row>
    <row r="181" spans="24:24" x14ac:dyDescent="0.2">
      <c r="X181" s="45"/>
    </row>
    <row r="182" spans="24:24" x14ac:dyDescent="0.2">
      <c r="X182" s="45"/>
    </row>
  </sheetData>
  <mergeCells count="1">
    <mergeCell ref="A29:W30"/>
  </mergeCells>
  <pageMargins left="0.15748031496062992" right="0.15748031496062992" top="0.19685039370078741" bottom="0.19685039370078741" header="0.51181102362204722" footer="0.51181102362204722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Sheet1</vt:lpstr>
      <vt:lpstr>Sheet2</vt:lpstr>
      <vt:lpstr>Sheet3</vt:lpstr>
      <vt:lpstr>Sheet4</vt:lpstr>
      <vt:lpstr>Sheet5</vt:lpstr>
      <vt:lpstr>Sheet6</vt:lpstr>
      <vt:lpstr>Sheet7</vt:lpstr>
      <vt:lpstr>Sheet8</vt:lpstr>
      <vt:lpstr>Sheet9</vt:lpstr>
      <vt:lpstr>Sheet10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michaels</dc:creator>
  <cp:lastModifiedBy>Administrator</cp:lastModifiedBy>
  <cp:lastPrinted>2019-03-07T21:22:41Z</cp:lastPrinted>
  <dcterms:created xsi:type="dcterms:W3CDTF">2011-04-18T20:53:38Z</dcterms:created>
  <dcterms:modified xsi:type="dcterms:W3CDTF">2019-03-07T21:23:10Z</dcterms:modified>
</cp:coreProperties>
</file>